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1"/>
  </bookViews>
  <sheets>
    <sheet name="List2" sheetId="1" r:id="rId1"/>
    <sheet name="List1" sheetId="2" r:id="rId2"/>
    <sheet name="List3" sheetId="3" r:id="rId3"/>
  </sheets>
  <definedNames>
    <definedName name="_xlnm._FilterDatabase" localSheetId="0" hidden="1">'List2'!$A$1:$P$857</definedName>
    <definedName name="_xlnm.Print_Area" localSheetId="1">'List1'!$A$1:$P$855</definedName>
  </definedNames>
  <calcPr fullCalcOnLoad="1"/>
</workbook>
</file>

<file path=xl/sharedStrings.xml><?xml version="1.0" encoding="utf-8"?>
<sst xmlns="http://schemas.openxmlformats.org/spreadsheetml/2006/main" count="9310" uniqueCount="2312">
  <si>
    <t>VY_62_INOVACE_02_MIKL</t>
  </si>
  <si>
    <t>práce_s_programem_MFG_2 - platidla</t>
  </si>
  <si>
    <t>VY_62_INOVACE_03_MIKL</t>
  </si>
  <si>
    <t>práce_s_programem_MFG_3 - placení</t>
  </si>
  <si>
    <t>VY_62_INOVACE_04_MIKL</t>
  </si>
  <si>
    <t>práce_s_programem_MFG_4 - pojištění</t>
  </si>
  <si>
    <t>VY_62_INOVACE_05_MIKL</t>
  </si>
  <si>
    <t>práce_s_programem_MFG_5 -  slevy</t>
  </si>
  <si>
    <t>VY_62_INOVACE_06_MIKL</t>
  </si>
  <si>
    <t>práce_s_učebnicí-FEG_PL1 - duševní a hmotné vlastnictví</t>
  </si>
  <si>
    <t>VY_12_INOVACE_24_MORKOVSKA_CJ</t>
  </si>
  <si>
    <t>VY_12_INOVACE_25_MORKOVSKA_CJ</t>
  </si>
  <si>
    <t>Viktor Dyk</t>
  </si>
  <si>
    <t>VY_12_INOVACE_26_MORKOVSKA_CJ</t>
  </si>
  <si>
    <t>Fráňa Šrámek</t>
  </si>
  <si>
    <t>VY_12_INOVACE_27_MORKOVSKA_CJ</t>
  </si>
  <si>
    <t>Petr Bezruč</t>
  </si>
  <si>
    <t>VY_12_INOVACE_28_MORKOVSKA_CJ</t>
  </si>
  <si>
    <t>Moderní básnické směry</t>
  </si>
  <si>
    <t>VY_12_INOVACE_29_MORKOVSKA_CJ</t>
  </si>
  <si>
    <t>Dadaismus a surrealismus</t>
  </si>
  <si>
    <t>VY_12_INOVACE_15_MORKOVSKA_D</t>
  </si>
  <si>
    <t>Deník Františka Josefa I.</t>
  </si>
  <si>
    <t>VY_12_INOVACE_16_MORKOVSKA_D</t>
  </si>
  <si>
    <t>Renesance</t>
  </si>
  <si>
    <t>VY_12_INOVACE_11_MORKOVSKA_CJ</t>
  </si>
  <si>
    <t>Ivan Blatný</t>
  </si>
  <si>
    <t>VY_12_INOVACE_12_MORKOVSKA_CJ</t>
  </si>
  <si>
    <t>Josef Kainar</t>
  </si>
  <si>
    <t>VY_12_INOVACE_13_MORKOVSKA_CJ</t>
  </si>
  <si>
    <t>Václav Hrabě</t>
  </si>
  <si>
    <t>VY_12_INOVACE_14_MORKOVSKA_CJ</t>
  </si>
  <si>
    <t>K.J.Erben - Kytice</t>
  </si>
  <si>
    <t>VY_12_INOVACE_15_MORKOVSKA_CJ</t>
  </si>
  <si>
    <t>Ota Pavel</t>
  </si>
  <si>
    <t>VY_12_INOVACE_16_MORKOVSKA_CJ</t>
  </si>
  <si>
    <t>Karel Hynek Mácha</t>
  </si>
  <si>
    <t>VY_12_INOVACE_17_MORKOVSKA_CJ</t>
  </si>
  <si>
    <t>Ladislav Fuks</t>
  </si>
  <si>
    <t>VY_12_INOVACE_18_MORKOVSKA_CJ</t>
  </si>
  <si>
    <t>Bohumil Hrabal</t>
  </si>
  <si>
    <t>VY_12_INOVACE_19_MORKOVSKA_CJ</t>
  </si>
  <si>
    <t>Arnošt Lustig</t>
  </si>
  <si>
    <t>VY_12_INOVACE_20_MORKOVSKA_CJ</t>
  </si>
  <si>
    <t>Národní obrození- citáty</t>
  </si>
  <si>
    <t>VY_12_INOVACE_21_MORKOVSKA_CJ</t>
  </si>
  <si>
    <t>Dopis</t>
  </si>
  <si>
    <t>VY_12_INOVACE_01_MORKOVSKA_D</t>
  </si>
  <si>
    <t>Přechod od Přemyslovců k Lucemburkům</t>
  </si>
  <si>
    <t>D</t>
  </si>
  <si>
    <t>VY_12_INOVACE_02_MORKOVSKA_D</t>
  </si>
  <si>
    <t>Václav II.</t>
  </si>
  <si>
    <t>VY_12_INOVACE_03_MORKOVSKA_D</t>
  </si>
  <si>
    <t>Josef II.</t>
  </si>
  <si>
    <t>VY_12_INOVACE_04_MORKOVSKA_D</t>
  </si>
  <si>
    <t>Jan Lucemburský</t>
  </si>
  <si>
    <t>VY_12_INOVACE_05_MORKOVSKA_D</t>
  </si>
  <si>
    <t>Rokoko a klasicismus</t>
  </si>
  <si>
    <t>VY_12_INOVACE_06_MORKOVSKA_D</t>
  </si>
  <si>
    <t>Karel IV.</t>
  </si>
  <si>
    <t>VY_12_INOVACE_07_MORKOVSKA_D</t>
  </si>
  <si>
    <t>Periklés</t>
  </si>
  <si>
    <t>VY_12_INOVACE_08_MORKOVSKA_D</t>
  </si>
  <si>
    <t>Velká francouzská revoluce</t>
  </si>
  <si>
    <t>VY_12_INOVACE_09_MORKOVSKA_D</t>
  </si>
  <si>
    <t>Řecké náboženství</t>
  </si>
  <si>
    <t>VY_12_INOVACE_10_MORKOVSKA_D</t>
  </si>
  <si>
    <t>Alexandr Veliký</t>
  </si>
  <si>
    <t>VY_12_INOVACE_11_MORKOVSKA_D</t>
  </si>
  <si>
    <t>Mistr Jan Hus</t>
  </si>
  <si>
    <t>VY_12_INOVACE_12_MORKOVSKA_D</t>
  </si>
  <si>
    <t>Založení Říma</t>
  </si>
  <si>
    <t>VY_12_INOVACE_13_MORKOVSKA_D</t>
  </si>
  <si>
    <t>Čtyři artikuly pražské</t>
  </si>
  <si>
    <t>VY_22_INOVACE_01_KUCEROVA</t>
  </si>
  <si>
    <t>Telling the time</t>
  </si>
  <si>
    <t>Blanka Kučerová</t>
  </si>
  <si>
    <t>Angličtina</t>
  </si>
  <si>
    <t>Různé časy v různých místech světa</t>
  </si>
  <si>
    <t>VY_22_INOVACE_02_KUCEROVA</t>
  </si>
  <si>
    <t>Práce s Pl</t>
  </si>
  <si>
    <t>VY_22_INOVACE_03_KUCEROVA</t>
  </si>
  <si>
    <t>Listening</t>
  </si>
  <si>
    <t>Poslech + práce s PL</t>
  </si>
  <si>
    <t>VY_22_INOVACE_04_KUCEROVA</t>
  </si>
  <si>
    <t xml:space="preserve">Procvičování </t>
  </si>
  <si>
    <t>VY_22_INOVACE_05_KUCEROVA</t>
  </si>
  <si>
    <t>VY_22_INOVACE_06_KUCEROVA</t>
  </si>
  <si>
    <t>Past simple</t>
  </si>
  <si>
    <t>Práce s PL</t>
  </si>
  <si>
    <t>VY_22_INOVACE_07_KUCEROVA</t>
  </si>
  <si>
    <t>VY_22_INOVACE_08_KUCEROVA</t>
  </si>
  <si>
    <t>Present simple</t>
  </si>
  <si>
    <t>VY_22_INOVACE_09_KUCEROVA</t>
  </si>
  <si>
    <t>Questionnaire+graph</t>
  </si>
  <si>
    <t>VY_22_INOVACE_10_KUCEROVA</t>
  </si>
  <si>
    <t>Personal questionnaire</t>
  </si>
  <si>
    <t>VY_22_INOVACE_01_NOVAKOVA</t>
  </si>
  <si>
    <t>Face</t>
  </si>
  <si>
    <t>Marcela Nováková</t>
  </si>
  <si>
    <t>3.A</t>
  </si>
  <si>
    <t>Anglický jazyk</t>
  </si>
  <si>
    <t>VY_22_INOVACE_02_NOVAKOVA</t>
  </si>
  <si>
    <t>Face- doplňování</t>
  </si>
  <si>
    <t>VY_22_INOVACE_03_NOVAKOVA</t>
  </si>
  <si>
    <t>To have got</t>
  </si>
  <si>
    <t>VY_22_INOVACE_04_NOVAKOVA</t>
  </si>
  <si>
    <t>He's got, she's got</t>
  </si>
  <si>
    <t>He¨s got, she's got</t>
  </si>
  <si>
    <t>VY_22_INOVACE_05_NOVAKOVA</t>
  </si>
  <si>
    <t>Skládání vět</t>
  </si>
  <si>
    <t>VY_22_INOVACE_06_NOVAKOVA</t>
  </si>
  <si>
    <t>Crossword</t>
  </si>
  <si>
    <t>VY_22_INOVACE_07_NOVAKOVA</t>
  </si>
  <si>
    <t xml:space="preserve">Family </t>
  </si>
  <si>
    <t>Family</t>
  </si>
  <si>
    <t>VY_22_INOVACE_08_NOVAKOVA</t>
  </si>
  <si>
    <t>Funny faces</t>
  </si>
  <si>
    <t>VY_22_INOVACE_09_NOVAKOVA</t>
  </si>
  <si>
    <t>Your family</t>
  </si>
  <si>
    <t>VY_22_INOVACE_10_NOVAKOVA</t>
  </si>
  <si>
    <t>Translation</t>
  </si>
  <si>
    <t>VY_22_INOVACE_11_NOVAKOVA</t>
  </si>
  <si>
    <t>True or false</t>
  </si>
  <si>
    <t>VY_22_INOVACE_12_NOVAKOVA</t>
  </si>
  <si>
    <t>VY_22_INOVACE_13_NOVAKOVA</t>
  </si>
  <si>
    <t>Clothes</t>
  </si>
  <si>
    <t>VY_22_INOVACE_14_NOVAKOVA</t>
  </si>
  <si>
    <t>Haven't hasnt</t>
  </si>
  <si>
    <t>Haven't, hasn't</t>
  </si>
  <si>
    <t>VY_22_INOVACE_15_NOVAKOVA</t>
  </si>
  <si>
    <t>VY_22_INOVACE_16_NOVAKOVA</t>
  </si>
  <si>
    <t>skládání vět</t>
  </si>
  <si>
    <t>VY_22_INOVACE_17_NOVAKOVA</t>
  </si>
  <si>
    <t>Foods</t>
  </si>
  <si>
    <t>Words</t>
  </si>
  <si>
    <t>VY_22_INOVACE_18_NOVAKOVA</t>
  </si>
  <si>
    <t>Animals</t>
  </si>
  <si>
    <t>There is There are</t>
  </si>
  <si>
    <t>VY_22_INOVACE_01_ONDREJOVA</t>
  </si>
  <si>
    <t>What´s the weather?</t>
  </si>
  <si>
    <t>Petra Ondřejová</t>
  </si>
  <si>
    <t>4.B</t>
  </si>
  <si>
    <t>Weather</t>
  </si>
  <si>
    <t>VY_62_INOVACE_19_ACABOVA</t>
  </si>
  <si>
    <t>Pracovní právo v ČR</t>
  </si>
  <si>
    <t>Alena Cábová</t>
  </si>
  <si>
    <t>9. B</t>
  </si>
  <si>
    <t>VY_62_INOVACE_20_ACABOVA</t>
  </si>
  <si>
    <t>Zákoník práce</t>
  </si>
  <si>
    <t>VY_62_INOVACE_21_ACABOVA</t>
  </si>
  <si>
    <t>VY_62_INOVACE_22_ACABOVA</t>
  </si>
  <si>
    <t>Typy příjmů</t>
  </si>
  <si>
    <t>9. A</t>
  </si>
  <si>
    <t>VY_62_INOVACE_23_ACABOVA</t>
  </si>
  <si>
    <t>Plat v ČR a ve světě</t>
  </si>
  <si>
    <t>VY_62_INOVACE_24_ACABOVA</t>
  </si>
  <si>
    <t>Zdravotní a sociální pojištění</t>
  </si>
  <si>
    <t>Zdrav. a soc. pojištění</t>
  </si>
  <si>
    <t>VY_42_INOVACE_14_BAROSOVA</t>
  </si>
  <si>
    <t>VY_42_INOVACE_15_BAROSOVA</t>
  </si>
  <si>
    <t>VY_42_INOVACE_16_BAROSOVA</t>
  </si>
  <si>
    <t>VY_42_INOVACE_17_BAROSOVA</t>
  </si>
  <si>
    <t>VY_42_INOVACE_18_BAROSOVA</t>
  </si>
  <si>
    <t>VY_52_INOVACE_20_BAROSOVA</t>
  </si>
  <si>
    <t>Měsíc</t>
  </si>
  <si>
    <t>VY_52_INOVACE_21_BAROSOVA</t>
  </si>
  <si>
    <t>Vesmír</t>
  </si>
  <si>
    <t>VY_52_INOVACE_22_BAROSOVA</t>
  </si>
  <si>
    <t>Glóbus</t>
  </si>
  <si>
    <t>VY_12_INOVACE_29_DUFKOVA_CJ</t>
  </si>
  <si>
    <t>Opakování  mluvnice</t>
  </si>
  <si>
    <t>lušťovka pojmů</t>
  </si>
  <si>
    <t>VY_12_INOVACE_30_DUFKOVA_CJ</t>
  </si>
  <si>
    <t>Fr. Nepil: Lipová alej (úryvek)</t>
  </si>
  <si>
    <t>pracovní list k článku</t>
  </si>
  <si>
    <t>VY_12_INOVACE_31_DUFKOVA_CJ</t>
  </si>
  <si>
    <t>Poezie</t>
  </si>
  <si>
    <t>pracovní list - lit. teorie</t>
  </si>
  <si>
    <t>VY_12_INOVACE_32_DUFKOVA_CJ</t>
  </si>
  <si>
    <t>Skladba</t>
  </si>
  <si>
    <t>pracovní list - test</t>
  </si>
  <si>
    <t>VY_12_INOVACE_33_DUFKOVA_CJ</t>
  </si>
  <si>
    <t>Ústní lidová slovesnost</t>
  </si>
  <si>
    <t>pracovní list pro dvojice</t>
  </si>
  <si>
    <t>VY_12_INOVACE_34_DUFKOVA_CJ</t>
  </si>
  <si>
    <t>Skladba - tabulka</t>
  </si>
  <si>
    <t>VY_12_INOVACE_35_DUFKOVA_CJ</t>
  </si>
  <si>
    <t>Epos o Gilgamešovi</t>
  </si>
  <si>
    <t>domácí úkol - prac. list</t>
  </si>
  <si>
    <t>VY_12_INOVACE_36_DUFKOVA_CJ</t>
  </si>
  <si>
    <t>Lidová slovesnost</t>
  </si>
  <si>
    <t>pracovní list k článkům</t>
  </si>
  <si>
    <t>VY_12_INOVACE_18_DUFKOVA_VV</t>
  </si>
  <si>
    <t>Zubří</t>
  </si>
  <si>
    <t>plakát - malba + písmo</t>
  </si>
  <si>
    <t>VY_12_INOVACE_19_DUFKOVA_VV</t>
  </si>
  <si>
    <t>Ilustrátoři</t>
  </si>
  <si>
    <t>test - doplňování autorů</t>
  </si>
  <si>
    <t>VY_12_INOVACE_20_DUFKOVA_VV</t>
  </si>
  <si>
    <t>Výtvarní umělci</t>
  </si>
  <si>
    <t>test - práce s internetem</t>
  </si>
  <si>
    <t>VY_12_INOVACE_21_DUFKOVA_VV</t>
  </si>
  <si>
    <t>Opakování, prověřování</t>
  </si>
  <si>
    <t>VY_12_INOVACE_22_DUFKOVA_VV</t>
  </si>
  <si>
    <t>VY_12_INOVACE_23_DUFKOVA_VV</t>
  </si>
  <si>
    <t>Malba špachtlí - strom</t>
  </si>
  <si>
    <t>pruv.list - J. Giono</t>
  </si>
  <si>
    <t>VY_12_INOVACE_24_DUFKOVA_VV</t>
  </si>
  <si>
    <t>Vánoční malování</t>
  </si>
  <si>
    <t>lušťovka a návod k malbě</t>
  </si>
  <si>
    <t>VY_12_INOVACE_01_GAZDOVA</t>
  </si>
  <si>
    <t>Umělec.práce bez přípravy</t>
  </si>
  <si>
    <t>Kateřina Gazdová</t>
  </si>
  <si>
    <t>6.AB</t>
  </si>
  <si>
    <t>Dramatická výchova</t>
  </si>
  <si>
    <t>Křížovka-divadel.pojmy</t>
  </si>
  <si>
    <t>VY_12_INOVACE_02_GAZDOVA</t>
  </si>
  <si>
    <t>Improvizace</t>
  </si>
  <si>
    <t>VY_12_INOVACE_03_GAZDOVA</t>
  </si>
  <si>
    <t>Pravěké divadlo</t>
  </si>
  <si>
    <t>VY_12_INOVACE_04_GAZDOVA</t>
  </si>
  <si>
    <t>Rozkvět mytologie ve starověku</t>
  </si>
  <si>
    <t>Star.Egypt</t>
  </si>
  <si>
    <t>VY_12_INOVACE_05_GAZDOVA</t>
  </si>
  <si>
    <t>Autorská hra DV o Kleopatře</t>
  </si>
  <si>
    <t>Div.představení</t>
  </si>
  <si>
    <t>Ktož jsú boží bojovníci</t>
  </si>
  <si>
    <t>Hudební výchova</t>
  </si>
  <si>
    <t>My Fair Lady</t>
  </si>
  <si>
    <t>Muzikály</t>
  </si>
  <si>
    <t>Písně Karla Hašlera</t>
  </si>
  <si>
    <t>K.Hašler</t>
  </si>
  <si>
    <t>Tvorba a realizace hud.vystoupení</t>
  </si>
  <si>
    <t>Hud. program jarmarku</t>
  </si>
  <si>
    <t>Spirituál Stará archa</t>
  </si>
  <si>
    <t>Kolébka jazzu</t>
  </si>
  <si>
    <t>VY_31_HODINY_31_JURICKOVA</t>
  </si>
  <si>
    <t>Robolab - Eduxe 19A</t>
  </si>
  <si>
    <t>VY_31_HODINY_32_JURICKOVA</t>
  </si>
  <si>
    <t>VY_31_HODINY_33_JURICKOVA</t>
  </si>
  <si>
    <t>Robolab - Eduxe Mindstorm 3</t>
  </si>
  <si>
    <t>VY_31_HODINY_34_JURICKOVA</t>
  </si>
  <si>
    <t>VY_31_HODINY_35_JURICKOVA</t>
  </si>
  <si>
    <t>Robolab - Eduxe Mindstorm 4</t>
  </si>
  <si>
    <t>VY_31_HODINY_36_JURICKOVA</t>
  </si>
  <si>
    <t>VY_31_HODINY_37_JURICKOVA</t>
  </si>
  <si>
    <t>VY_31_HODINY_38_JURICKOVA</t>
  </si>
  <si>
    <t>Náboženství</t>
  </si>
  <si>
    <t>nábož. Směrů</t>
  </si>
  <si>
    <t>VY_32_INOVACE_09_KOCURKOVA</t>
  </si>
  <si>
    <t>VY_32_INOVACE_10_KOCURKOVA</t>
  </si>
  <si>
    <t>VY_32_INOVACE_11_KOCURKOVA</t>
  </si>
  <si>
    <t>Paryby</t>
  </si>
  <si>
    <t>Hominizace člověka</t>
  </si>
  <si>
    <t>Člověk</t>
  </si>
  <si>
    <t>Člověk - taxonomie</t>
  </si>
  <si>
    <t>Rasy</t>
  </si>
  <si>
    <t>Lidské rasy</t>
  </si>
  <si>
    <t>Ryby</t>
  </si>
  <si>
    <t>Hmyz na podzim</t>
  </si>
  <si>
    <t>Obojživelníci</t>
  </si>
  <si>
    <t>Podzim v přírodě</t>
  </si>
  <si>
    <t>Podzim a příroda</t>
  </si>
  <si>
    <t>VY_52_INOVACE_13_KOCURKOVA</t>
  </si>
  <si>
    <t>VY_52_INOVACE_14_KOCURKOVA</t>
  </si>
  <si>
    <t>VY_52_INOVACE_15_KOCURKOVA</t>
  </si>
  <si>
    <t>VY_52_INOVACE_16_KOCURKOVA</t>
  </si>
  <si>
    <t>VY_52_INOVACE_17_KOCURKOVA</t>
  </si>
  <si>
    <t>VY_52_INOVACE_18_KOCURKOVA</t>
  </si>
  <si>
    <t>VY_52_INOVACE_19_KOCURKOVA</t>
  </si>
  <si>
    <t>VY_52_INOVACE_20_KOCURKOVA</t>
  </si>
  <si>
    <t>VY_52_INOVACE_21_KOCURKOVA</t>
  </si>
  <si>
    <t>VY_52_INOVACE_22_KOCURKOVA</t>
  </si>
  <si>
    <t>VY_52_INOVACE_23_KOCURKOVA</t>
  </si>
  <si>
    <t>6. A, 6.B</t>
  </si>
  <si>
    <t>VY_51_HODINY_13_KOCURKOVA</t>
  </si>
  <si>
    <t>VY_51_HODINY_14_KOCURKOVA</t>
  </si>
  <si>
    <t>VY_51_HODINY_15_KOCURKOVA</t>
  </si>
  <si>
    <t>Psaní háčků</t>
  </si>
  <si>
    <t>Adresa</t>
  </si>
  <si>
    <t>Test č.1</t>
  </si>
  <si>
    <t>VY_32_INOVACE_06_KRUPOVA</t>
  </si>
  <si>
    <t>VY_32_INOVACE_07_KRUPOVA</t>
  </si>
  <si>
    <t>VY_32_INOVACE_08_KRUPOVA</t>
  </si>
  <si>
    <t>VY_32_INOVACE_09_KRUPOVA</t>
  </si>
  <si>
    <t>Do we understand the text?</t>
  </si>
  <si>
    <t>Práce s textem</t>
  </si>
  <si>
    <t>Grammar game</t>
  </si>
  <si>
    <t>VY_22_INOVACE_11_KUCEROVA</t>
  </si>
  <si>
    <t>VY_22_INOVACE_12_KUCEROVA</t>
  </si>
  <si>
    <t>Testík I.</t>
  </si>
  <si>
    <t>Testík II.</t>
  </si>
  <si>
    <t>Psaní velkých písmen a háčků</t>
  </si>
  <si>
    <t>Psaní textu</t>
  </si>
  <si>
    <t>VY_32_INOVACE_06_MARTINATOVA</t>
  </si>
  <si>
    <t>VY_32_INOVACE_07_MARTINATOVA</t>
  </si>
  <si>
    <t>VY_32_INOVACE_08_MARTINATOVA</t>
  </si>
  <si>
    <t>VY_51_HODINY_03_MARTINATOVA</t>
  </si>
  <si>
    <t>Zámecký park Kinských-přírodověda4.B</t>
  </si>
  <si>
    <t>VY_52_INOVACE_05_MARTINATOVA</t>
  </si>
  <si>
    <t>Poloha ČR</t>
  </si>
  <si>
    <t>Poloha ČR a sousedé</t>
  </si>
  <si>
    <t>Poznáváme ČR I.</t>
  </si>
  <si>
    <t>Kraje ČR</t>
  </si>
  <si>
    <t>Co vím o Praze</t>
  </si>
  <si>
    <t>Praha</t>
  </si>
  <si>
    <t>Společenstva lidských obydlí</t>
  </si>
  <si>
    <t>Rostliny kulturní aplané</t>
  </si>
  <si>
    <t>Rostliny jednoleté,dvouleté a vytrvalé</t>
  </si>
  <si>
    <t>Poznáváme ČR II.</t>
  </si>
  <si>
    <t xml:space="preserve">           VY_52_INOVACE_06_MARTINATOVA</t>
  </si>
  <si>
    <t>VY_52_INOVACE_07_MARTINATOVA</t>
  </si>
  <si>
    <t>VY_52_INOVACE_08_MARTINATOVA</t>
  </si>
  <si>
    <t>VY_52_INOVACE_09_MARTINATOVA</t>
  </si>
  <si>
    <t>VY_52_INOVACE_10_MARTINATOVA</t>
  </si>
  <si>
    <t>VY_22_INOVACE_02_ONDREJOVA</t>
  </si>
  <si>
    <t>VY_22_INOVACE_03_ONDREJOVA</t>
  </si>
  <si>
    <t>What time is it?</t>
  </si>
  <si>
    <t>Time</t>
  </si>
  <si>
    <t>VY_22_INOVACE_04_ONDREJOVA</t>
  </si>
  <si>
    <t>Time table</t>
  </si>
  <si>
    <t>My day</t>
  </si>
  <si>
    <t>VY_22_INOVACE_05_ONDREJOVA</t>
  </si>
  <si>
    <t>What are they doing</t>
  </si>
  <si>
    <t>Present tense</t>
  </si>
  <si>
    <t>VY_22_INOVACE_06_ONDREJOVA</t>
  </si>
  <si>
    <t>Describe</t>
  </si>
  <si>
    <t>My body</t>
  </si>
  <si>
    <t>VY_22_INOVACE_07_ONDREJOVA</t>
  </si>
  <si>
    <t xml:space="preserve">Draw </t>
  </si>
  <si>
    <t>What´s on Tv</t>
  </si>
  <si>
    <t>VY_22_INOVACE_08_ONDREJOVA</t>
  </si>
  <si>
    <t>My favourite programme</t>
  </si>
  <si>
    <t>Programmes</t>
  </si>
  <si>
    <t>VY_22_INOVACE_09_ONDREJOVA</t>
  </si>
  <si>
    <t>What do you do in your free time?</t>
  </si>
  <si>
    <t>Present simple tense</t>
  </si>
  <si>
    <t>VY_22_INOVACE_10_ONDREJOVA</t>
  </si>
  <si>
    <t>My free time</t>
  </si>
  <si>
    <t>Free time</t>
  </si>
  <si>
    <t>VY_22_INOVACE_11_ONDREJOVA</t>
  </si>
  <si>
    <t>What animal do you know?</t>
  </si>
  <si>
    <t>Amazing animals</t>
  </si>
  <si>
    <t>VY_22_INOVACE_12_ONDREJOVA</t>
  </si>
  <si>
    <t>Where does the animal live?</t>
  </si>
  <si>
    <t>VY_22_INOVACE_13_ONDREJOVA</t>
  </si>
  <si>
    <t>What does the animal eat?</t>
  </si>
  <si>
    <t>VY_22_INOVACE_14_ONDREJOVA</t>
  </si>
  <si>
    <t>Describe the animals</t>
  </si>
  <si>
    <t>VY_22_INOVACE_15_ONDREJOVA</t>
  </si>
  <si>
    <t>Write about animal</t>
  </si>
  <si>
    <t>VY_22_INOVACE_16_ONDREJOVA</t>
  </si>
  <si>
    <t>Parts of body (animal)</t>
  </si>
  <si>
    <t>Part of body</t>
  </si>
  <si>
    <t>VY_22_INOVACE_17_ONDREJOVA</t>
  </si>
  <si>
    <t>Draw parts of body</t>
  </si>
  <si>
    <t>Body parts</t>
  </si>
  <si>
    <t>VY_22_INOVACE_18_ONDREJOVA</t>
  </si>
  <si>
    <t>VY_31_HODINY_11_KRUPOVA</t>
  </si>
  <si>
    <t>VY_31_HODINY_12_KRUPOVA</t>
  </si>
  <si>
    <t>VY_32_INOVACE_05_KRUPOVA</t>
  </si>
  <si>
    <t>Renata  Krůpová</t>
  </si>
  <si>
    <t>VY_22_INOVACE_13_KUCEROVA</t>
  </si>
  <si>
    <t>Shrnutí učiva U3 P3 2nd edition</t>
  </si>
  <si>
    <t>Revision of grammar</t>
  </si>
  <si>
    <t>VY_22_INOVACE_14_KUCEROVA</t>
  </si>
  <si>
    <t>Shrnutí učiva U5 P2 2nd edition</t>
  </si>
  <si>
    <t>VY_22_INOVACE_15_KUCEROVA</t>
  </si>
  <si>
    <t>Test Revision of grammar cl.7</t>
  </si>
  <si>
    <t>VY_22_INOVACE_16_KUCEROVA</t>
  </si>
  <si>
    <t>VY_22_INOVACE_17_KUCEROVA</t>
  </si>
  <si>
    <t>Reading</t>
  </si>
  <si>
    <t>VY_22_INOVACE_18_KUCEROVA</t>
  </si>
  <si>
    <t>Procvičování komunikativních dovedností</t>
  </si>
  <si>
    <t xml:space="preserve">Komunikace </t>
  </si>
  <si>
    <t>VY_22_INOVACE_19_KUCEROVA</t>
  </si>
  <si>
    <t>VY_22_INOVACE_20_KUCEROVA</t>
  </si>
  <si>
    <t>Procvičování zákl. gram. struktur</t>
  </si>
  <si>
    <t>VY_22_INOVACE_21_KUCEROVA</t>
  </si>
  <si>
    <t>VY_22_INOVACE_22_KUCEROVA</t>
  </si>
  <si>
    <t>VY_22_INOVACE_23_KUCEROVA</t>
  </si>
  <si>
    <t>VY_42_INOVACE_07_KUCEROVA</t>
  </si>
  <si>
    <t>Rozšiřování, krácení zlomků</t>
  </si>
  <si>
    <t>VY_42_INOVACE_08_KUCEROVA</t>
  </si>
  <si>
    <t>Násobení , dělení  10…</t>
  </si>
  <si>
    <t>Násobení des. Čísel</t>
  </si>
  <si>
    <t>VY_42_INOVACE_09_KUCEROVA</t>
  </si>
  <si>
    <t>poč. op. zlomky</t>
  </si>
  <si>
    <t>Poč. op. Se zlomky</t>
  </si>
  <si>
    <t>VY_51_HODINY_04_MARTINATOVA</t>
  </si>
  <si>
    <t>Vlastivěda – můj kraj</t>
  </si>
  <si>
    <t>výstava</t>
  </si>
  <si>
    <t>zájemci o historii obce</t>
  </si>
  <si>
    <t>Druh a velikost písma</t>
  </si>
  <si>
    <t>Testík III.</t>
  </si>
  <si>
    <t>VY_32_INOVACE_09_MARTINATOVA</t>
  </si>
  <si>
    <t>VY_32_INOVACE_10_MARTINATOVA</t>
  </si>
  <si>
    <t>VY_52_INOVACE_06_MARTINATOVA</t>
  </si>
  <si>
    <t>VY_52_INOVACE_11_MARTINATOVA</t>
  </si>
  <si>
    <t>Poznáváme ČR III.</t>
  </si>
  <si>
    <t>Jiří  Mika</t>
  </si>
  <si>
    <t>VY_31_HODINY_07_MIKL</t>
  </si>
  <si>
    <t>Robotika</t>
  </si>
  <si>
    <t>prokt Robolab</t>
  </si>
  <si>
    <t>VY_31_HODINY_08_MIKL</t>
  </si>
  <si>
    <t>VY_31_HODINY_09_MIKL</t>
  </si>
  <si>
    <t>VY_32_INOVACE_13_MIKL_CHBS</t>
  </si>
  <si>
    <t>Základy lab. techniky 3 - příprava roztoku daného složení</t>
  </si>
  <si>
    <t>Základy lab. techniky 3</t>
  </si>
  <si>
    <t>VY_32_INOVACE_17_MIKL_CHBS</t>
  </si>
  <si>
    <t>Adsorpce</t>
  </si>
  <si>
    <t>VY_32_INOVACE_20_MIKL_CHBS</t>
  </si>
  <si>
    <t>Preparace hmyzu</t>
  </si>
  <si>
    <t>VY_32_INOVACE_18_MIKL_CH</t>
  </si>
  <si>
    <t>Chem. nádobí a sklo</t>
  </si>
  <si>
    <t>Chemie jako věda</t>
  </si>
  <si>
    <t>VY_32_INOVACE_19_MIKL_CH</t>
  </si>
  <si>
    <t>VY_32_INOVACE_20_MIKL_CH</t>
  </si>
  <si>
    <t>Značky prvků - test</t>
  </si>
  <si>
    <t>VY_52_INOVACE_25_MIKL_CHBS</t>
  </si>
  <si>
    <t>Vlastnosti kovů - reaktivita</t>
  </si>
  <si>
    <t>Reaktivita kovů</t>
  </si>
  <si>
    <t>VY_52_INOVACE_26_MIKL_CHBS</t>
  </si>
  <si>
    <t>Redoxní vlastnosti kovů 1 - významné reakce</t>
  </si>
  <si>
    <t>VY_52_INOVACE_27_MIKL_CHBS</t>
  </si>
  <si>
    <t>Redoxní vlastnosti kovů  - poločlánky, pokování</t>
  </si>
  <si>
    <t>Poločlánky</t>
  </si>
  <si>
    <t>VY_52_INOVACE_29_MIKL_CHBS</t>
  </si>
  <si>
    <t>Elektrolýza</t>
  </si>
  <si>
    <t>VY_52_INOVACE_30_MIKL_CHBS</t>
  </si>
  <si>
    <t>Roztoky - příprava, měření</t>
  </si>
  <si>
    <t>Příprava roztoku</t>
  </si>
  <si>
    <t>VY_52_INOVACE_09_MIKL_CH</t>
  </si>
  <si>
    <t>Voda - úvod, koloběh</t>
  </si>
  <si>
    <t>Voda</t>
  </si>
  <si>
    <t>VY_52_INOVACE_10_MIKL_CH</t>
  </si>
  <si>
    <t>Vzduch - vlastnosti</t>
  </si>
  <si>
    <t>Vzduch</t>
  </si>
  <si>
    <t>VY_52_INOVACE_13_MIKL_CH</t>
  </si>
  <si>
    <t>Atom - úvod, složení</t>
  </si>
  <si>
    <t>Atom- úvod</t>
  </si>
  <si>
    <t>VY_52_INOVACE_22_MIKL_CH</t>
  </si>
  <si>
    <t>Elektrochemie 1 - kovy</t>
  </si>
  <si>
    <t>Redoxní vlastnosti kovů</t>
  </si>
  <si>
    <t>VY_52_INOVACE_23_MIKL_CH</t>
  </si>
  <si>
    <t>Elektrochemie 2 - řada kovů</t>
  </si>
  <si>
    <t>VY_52_INOVACE_24_MIKL_CH</t>
  </si>
  <si>
    <t>Elektrochemie 3 - poločlánky, články</t>
  </si>
  <si>
    <t>Poločlánek, galv. článek</t>
  </si>
  <si>
    <t>VY_52_INOVACE_25_MIKL_CH</t>
  </si>
  <si>
    <t>Elektrochemie 4 - disociace</t>
  </si>
  <si>
    <t>Disociace</t>
  </si>
  <si>
    <t>práce_s_programem_MFG_1 - reklama</t>
  </si>
  <si>
    <t>VY_62_INOVACE_07_MIKL</t>
  </si>
  <si>
    <t>práce_s_učebnicí-FEG_PL2 - ochranná známka</t>
  </si>
  <si>
    <t>VY_62_INOVACE_08_MIKL</t>
  </si>
  <si>
    <t>práce_s_učebnicí-FEG_PL3 - reklama</t>
  </si>
  <si>
    <t>VY_62_INOVACE_09_MIKL</t>
  </si>
  <si>
    <t xml:space="preserve">práce_s_učebnicí-FEG_PL4 - platební karty </t>
  </si>
  <si>
    <t>VY_62_INOVACE_10_MIKL</t>
  </si>
  <si>
    <t>práce_s_učebnicí-FEG_PL5 - slevy</t>
  </si>
  <si>
    <t>VY_62_INOVACE_13_MIKL</t>
  </si>
  <si>
    <t>historie_peněz</t>
  </si>
  <si>
    <t>grafický návrh bankovky</t>
  </si>
  <si>
    <t>VY_62_INOVACE_24_MIKL</t>
  </si>
  <si>
    <t>finanční_výpočty_v_excelu_úroky_1</t>
  </si>
  <si>
    <t>Excel výpočet</t>
  </si>
  <si>
    <t>VY_62_INOVACE_33_MIKL</t>
  </si>
  <si>
    <t>ochrana_peněz</t>
  </si>
  <si>
    <t>VY_12_INOVACE_17_MORKOVSKA_D</t>
  </si>
  <si>
    <t>Svatý Václav</t>
  </si>
  <si>
    <t>VY_12_INOVACE_30_MORKOVSKA_CJ</t>
  </si>
  <si>
    <t>Ernest Hemingway</t>
  </si>
  <si>
    <t>VY_12_INOVACE_31_MORKOVSKA_CJ</t>
  </si>
  <si>
    <t>Antoine de Saint-Exupéry</t>
  </si>
  <si>
    <t>VY_12_INOVACE_32_MORKOVSKA_CJ</t>
  </si>
  <si>
    <t>Úvaha- citáty z Malého prince</t>
  </si>
  <si>
    <t>VY_12_INOVACE_33_MORKOVSKA_CJ</t>
  </si>
  <si>
    <t>Opakování- světová literatura 1.pol. 20.století</t>
  </si>
  <si>
    <t>Describe the animals - PAST T.</t>
  </si>
  <si>
    <t>to have, to be - past t.</t>
  </si>
  <si>
    <t>VY_22_INOVACE_19_ONDREJOVA</t>
  </si>
  <si>
    <t>Words  lesson 11</t>
  </si>
  <si>
    <t>revision l.11</t>
  </si>
  <si>
    <t>VY_22_INOVACE_01_PETRUZELA</t>
  </si>
  <si>
    <t>Stanislav Petružela</t>
  </si>
  <si>
    <t>anglický jazyk</t>
  </si>
  <si>
    <t>VY_22_INOVACE_02_PETRUZELA</t>
  </si>
  <si>
    <t>What´s the time?</t>
  </si>
  <si>
    <t>Write the time</t>
  </si>
  <si>
    <t>VY_22_INOVACE_03_PETRUZELA</t>
  </si>
  <si>
    <t>Doctor,doctor</t>
  </si>
  <si>
    <t>was-were,dialogues</t>
  </si>
  <si>
    <t>VY_22_INOVACE_04_PETRUZELA</t>
  </si>
  <si>
    <t>verb to be-simple past</t>
  </si>
  <si>
    <t>VY_22_INOVACE_05_PETRUZELA</t>
  </si>
  <si>
    <t>Present sim.-questions</t>
  </si>
  <si>
    <t>Complete the questions</t>
  </si>
  <si>
    <t>VY_22_INOVACE_06_PETRUZELA</t>
  </si>
  <si>
    <t>Past simple practice</t>
  </si>
  <si>
    <t>reg. and irreg. verbs</t>
  </si>
  <si>
    <t>VY_22_INOVACE_07_PETRUZELA</t>
  </si>
  <si>
    <t>Pres. sim.-questions</t>
  </si>
  <si>
    <t>DO or Does</t>
  </si>
  <si>
    <t>VY_22_INOVACE_08_PETRUZELA</t>
  </si>
  <si>
    <t>verbs+past simple</t>
  </si>
  <si>
    <t>osmisměrka,nepr. slov.</t>
  </si>
  <si>
    <t>VY_22_INOVACE_09_PETRUZELA</t>
  </si>
  <si>
    <t>complete the dialogue</t>
  </si>
  <si>
    <t>revision - prac. list</t>
  </si>
  <si>
    <t>VY_22_INOVACE_10_PETRUZELA</t>
  </si>
  <si>
    <t>cardinal numbers</t>
  </si>
  <si>
    <t>revision-prac. list</t>
  </si>
  <si>
    <t>VY_22_INOVACE_01_PYRCHALOVA</t>
  </si>
  <si>
    <t xml:space="preserve">       To have got   PL</t>
  </si>
  <si>
    <t xml:space="preserve">     Marie Pyrchalová</t>
  </si>
  <si>
    <t>13. 1. 2011</t>
  </si>
  <si>
    <t>AJ</t>
  </si>
  <si>
    <t>VY_22_INOVACE_02_PYRCHALOVA</t>
  </si>
  <si>
    <t xml:space="preserve">        Family   PL</t>
  </si>
  <si>
    <t>18. 1. 2011</t>
  </si>
  <si>
    <t>Family PL</t>
  </si>
  <si>
    <t>VY_22_INOVACE_03_PYRCHALOVA</t>
  </si>
  <si>
    <t xml:space="preserve">        How many brothers….     PL</t>
  </si>
  <si>
    <t>25. 1. 2011</t>
  </si>
  <si>
    <t xml:space="preserve"> How many brothers..</t>
  </si>
  <si>
    <t>VY_22_INOVACE_04_PYRCHALOVA</t>
  </si>
  <si>
    <t xml:space="preserve">        Opakování slovíček</t>
  </si>
  <si>
    <t>21. 2. 2011</t>
  </si>
  <si>
    <t>Opakování slovíček</t>
  </si>
  <si>
    <t>VY_22_INOVACE_05_PYRCHALOVA</t>
  </si>
  <si>
    <t xml:space="preserve">        Head and schouders</t>
  </si>
  <si>
    <t>1. 3. 2011</t>
  </si>
  <si>
    <t>Head and schouders</t>
  </si>
  <si>
    <t>VY_22_INOVACE_06_PYRCHALOVA</t>
  </si>
  <si>
    <t xml:space="preserve">        Have got, havent got</t>
  </si>
  <si>
    <t>3. 3. 2011</t>
  </si>
  <si>
    <t>have got, havent got</t>
  </si>
  <si>
    <t>VY_22_INOVACE_07_PYRCHALOVA</t>
  </si>
  <si>
    <t>Přirozená čísla</t>
  </si>
  <si>
    <t>Lomené výrazy</t>
  </si>
  <si>
    <t xml:space="preserve">        Crazy clothes</t>
  </si>
  <si>
    <t>7. 3. 2011</t>
  </si>
  <si>
    <t>Crazy clothes</t>
  </si>
  <si>
    <t>VY_22_INOVACE_08_PYRCHALOVA</t>
  </si>
  <si>
    <t xml:space="preserve">        Slovíčka-oblečení</t>
  </si>
  <si>
    <t>8. 3. 2011</t>
  </si>
  <si>
    <t>slovíčka-oblečení</t>
  </si>
  <si>
    <t>VY_22_INOVACE_09_PYRCHALOVA</t>
  </si>
  <si>
    <t xml:space="preserve">        Procvičování-oblečení</t>
  </si>
  <si>
    <t>10. 3. 2011</t>
  </si>
  <si>
    <t>procvičování-oblečení</t>
  </si>
  <si>
    <t>VY_22_INOVACE_10_PYRCHALOVA</t>
  </si>
  <si>
    <t xml:space="preserve">        přivlastňování</t>
  </si>
  <si>
    <t>14. 3. 2011</t>
  </si>
  <si>
    <t>přivlastňování</t>
  </si>
  <si>
    <t>VY_22_INOVACE_11_PYRCHALOVA</t>
  </si>
  <si>
    <t xml:space="preserve">        přivlastňování-procvičov.</t>
  </si>
  <si>
    <t>15. 3. 2011</t>
  </si>
  <si>
    <t>přivlastňování-procvičov.</t>
  </si>
  <si>
    <t>VY_42_INOVACE_01_ZETEK</t>
  </si>
  <si>
    <t>matematika</t>
  </si>
  <si>
    <t>válec -opakování</t>
  </si>
  <si>
    <t>VY_42_INOVACE_02_ZETEK</t>
  </si>
  <si>
    <t>válec - model ,sestavení</t>
  </si>
  <si>
    <t>VY_42_INOVACE_03_ZETEK</t>
  </si>
  <si>
    <t>krychle - opak. ( S , V )</t>
  </si>
  <si>
    <t>VY_42_INOVACE_04_ZETEK</t>
  </si>
  <si>
    <t>kvádr - opak. ( S , V )</t>
  </si>
  <si>
    <t>VY_42_INOVACE_05_ZETEK</t>
  </si>
  <si>
    <t>válec - výpočet S ,V</t>
  </si>
  <si>
    <t>VY_42_INOVACE_06_ZETEK</t>
  </si>
  <si>
    <t>krychle -GEOMAG ( sestavování,výpočty)</t>
  </si>
  <si>
    <t>VY_42_INOVACE_07_ZETEK</t>
  </si>
  <si>
    <t>výpočet povrchu krychle</t>
  </si>
  <si>
    <t>VY_42_INOVACE_08_ZETEK</t>
  </si>
  <si>
    <t>povrchy a objemy válců</t>
  </si>
  <si>
    <t>VY_42_INOVACE_09_ZETEK</t>
  </si>
  <si>
    <t>kvádr - GEOMAG ( sestavování , výpočty )</t>
  </si>
  <si>
    <t>VY_42_INOVACE_10_ZETEK</t>
  </si>
  <si>
    <t>výpočet povrchu kvádru</t>
  </si>
  <si>
    <t>VY_42_INOVACE_11_ZETEK</t>
  </si>
  <si>
    <t>rozšiřující úlohy - kvádr</t>
  </si>
  <si>
    <t>VY_52_INOVACE_08_ZETEK</t>
  </si>
  <si>
    <t>prezentace-výklad učiva</t>
  </si>
  <si>
    <t>látka a těleso</t>
  </si>
  <si>
    <t>VY_52_INOVACE_09_ZETEK</t>
  </si>
  <si>
    <t>skupenství látek</t>
  </si>
  <si>
    <t>VY_52_INOVACE_10_ZETEK</t>
  </si>
  <si>
    <t>pohyb tělesa-úvod</t>
  </si>
  <si>
    <t>VY_52_INOVACE_11_ZETEK</t>
  </si>
  <si>
    <t>optika-úvod</t>
  </si>
  <si>
    <t>VY_52_INOVACE_12_ZETEK</t>
  </si>
  <si>
    <t>dráha,trajektorie</t>
  </si>
  <si>
    <t>VY_52_INOVACE_13_ZETEK</t>
  </si>
  <si>
    <t>pohyb-veličiny</t>
  </si>
  <si>
    <t>VY_52_INOVACE_14_ZETEK</t>
  </si>
  <si>
    <t>el.proud -úvod</t>
  </si>
  <si>
    <t>VY_52_INOVACE_15_ZETEK</t>
  </si>
  <si>
    <t>atom</t>
  </si>
  <si>
    <t>VY_52_INOVACE_16_ZETEK</t>
  </si>
  <si>
    <t>VY_52_INOVACE_17_ZETEK</t>
  </si>
  <si>
    <t>pohyb-úlohy</t>
  </si>
  <si>
    <t>VY_52_INOVACE_18_ZETEK</t>
  </si>
  <si>
    <t>elektrické pole</t>
  </si>
  <si>
    <t>VY_52_INOVACE_19_ZETEK</t>
  </si>
  <si>
    <t>VY_52_INOVACE_20_ZETEK</t>
  </si>
  <si>
    <t>el.proud v kovech</t>
  </si>
  <si>
    <t>VY_52_INOVACE_21_ZETEK</t>
  </si>
  <si>
    <t>el.proud v kapalinách</t>
  </si>
  <si>
    <t>VY_52_INOVACE_22_ZETEK</t>
  </si>
  <si>
    <t>rozklad světla</t>
  </si>
  <si>
    <t>VY_52_INOVACE_23_ZETEK</t>
  </si>
  <si>
    <t>el.proud v plynech</t>
  </si>
  <si>
    <t>VY_22_INOVACE_12_PYRCHALOVA</t>
  </si>
  <si>
    <t xml:space="preserve">        have got, haven´t got</t>
  </si>
  <si>
    <t>21. 3. 2011</t>
  </si>
  <si>
    <t>have got, haven´t got</t>
  </si>
  <si>
    <t>VY_22_INOVACE_13_PYRCHALOVA</t>
  </si>
  <si>
    <t xml:space="preserve">        sloveso  to be</t>
  </si>
  <si>
    <t>22. 3. 2011</t>
  </si>
  <si>
    <t>sloveso  to be</t>
  </si>
  <si>
    <t>VY_22_INOVACE_14_PYRCHALOVA</t>
  </si>
  <si>
    <t xml:space="preserve">        Whose hat is this?</t>
  </si>
  <si>
    <t>28. 3. 2011</t>
  </si>
  <si>
    <t>Whose hat is this?</t>
  </si>
  <si>
    <t>VY_22_INOVACE_15_PYRCHALOVA</t>
  </si>
  <si>
    <t xml:space="preserve">        Bug cafe</t>
  </si>
  <si>
    <t>7. 4. 2011</t>
  </si>
  <si>
    <t>Bug cafe</t>
  </si>
  <si>
    <t>VY_22_INOVACE_16_PYRCHALOVA</t>
  </si>
  <si>
    <t xml:space="preserve">        Do you like apples?</t>
  </si>
  <si>
    <t>11. 4. 2011</t>
  </si>
  <si>
    <t>Do you like apples?</t>
  </si>
  <si>
    <t>VY_22_INOVACE_17_PYRCHALOVA</t>
  </si>
  <si>
    <t xml:space="preserve">        Nová slovíčka - jídlo</t>
  </si>
  <si>
    <t>12. 4. 2011</t>
  </si>
  <si>
    <t>Nová slovíčka - jídlo</t>
  </si>
  <si>
    <t xml:space="preserve">VY_22_INOVACE_18_PYRCHALOVA   </t>
  </si>
  <si>
    <t xml:space="preserve">       Breakfast, lunch dinner</t>
  </si>
  <si>
    <t>14. 4.2011</t>
  </si>
  <si>
    <t>Breakfast, lunch dinner</t>
  </si>
  <si>
    <t>VY_22_INOVACE_19_PYRCHALOVA</t>
  </si>
  <si>
    <t xml:space="preserve">      Doplnění slov podle poslechu</t>
  </si>
  <si>
    <t>18. 4. 2011</t>
  </si>
  <si>
    <t>Doplnění slov dle poslechu</t>
  </si>
  <si>
    <t>VY_22_INOVACE_20_PYRCHALOVA</t>
  </si>
  <si>
    <t>19. 4. 2011</t>
  </si>
  <si>
    <t>VY_22_INOVACE_21_PYRCHALOVA</t>
  </si>
  <si>
    <t xml:space="preserve">      Opakování slov a frází</t>
  </si>
  <si>
    <t>26. 4. 2011</t>
  </si>
  <si>
    <t>Opakování slov a frází</t>
  </si>
  <si>
    <t>VY_22_INOVACE_22_PYRCHALOVA</t>
  </si>
  <si>
    <t xml:space="preserve">      Čtení , překlad</t>
  </si>
  <si>
    <t>28. 4. 2011</t>
  </si>
  <si>
    <t xml:space="preserve">  Čtení , překlad</t>
  </si>
  <si>
    <t>VY_22_INOVACE_23_PYRCHALOVA</t>
  </si>
  <si>
    <t xml:space="preserve">      Animal Safari</t>
  </si>
  <si>
    <t xml:space="preserve"> Animal Safari</t>
  </si>
  <si>
    <t>VY_22_INOVACE_24_PYRCHALOVA</t>
  </si>
  <si>
    <t xml:space="preserve">     Vazba There is, ..There are..</t>
  </si>
  <si>
    <t>Vazba There is.., There are</t>
  </si>
  <si>
    <t>VY_22_INOVACE_25_PYRCHALOVA</t>
  </si>
  <si>
    <t xml:space="preserve">    Poslech -doplňování slov</t>
  </si>
  <si>
    <t>Poslech-doplňování slov</t>
  </si>
  <si>
    <t>VY_22_INOVACE_26_PYRCHALOVA</t>
  </si>
  <si>
    <t xml:space="preserve">    Procvičování</t>
  </si>
  <si>
    <t>Procvičování</t>
  </si>
  <si>
    <t>VY_22_INOVACE_27_PYRCHALOVA</t>
  </si>
  <si>
    <t xml:space="preserve">   Slovíčka 10.lekce, procvičování</t>
  </si>
  <si>
    <t xml:space="preserve"> Slovíčka 10.lekce, procvičování</t>
  </si>
  <si>
    <t>VY_22_INOVACE_28_PYRCHALOVA</t>
  </si>
  <si>
    <t xml:space="preserve">   Animals  -  osmisměrka</t>
  </si>
  <si>
    <t>Animals- osmisměrka</t>
  </si>
  <si>
    <t>VY_22_INOVACE_29_PYRCHALOVA</t>
  </si>
  <si>
    <t>podklady</t>
  </si>
  <si>
    <t xml:space="preserve">  11. Lekce, There are, there is</t>
  </si>
  <si>
    <t>VY_62_INOVACE_25_ACABOVA</t>
  </si>
  <si>
    <t>Podnikání v ČR</t>
  </si>
  <si>
    <t>VY_62_INOVACE_26_ACABOVA</t>
  </si>
  <si>
    <t>Práva a povinnosti podnikatelů</t>
  </si>
  <si>
    <t>VY_62_INOVACE_27_ACABOVA</t>
  </si>
  <si>
    <t>Živnostenský a finanční úřad</t>
  </si>
  <si>
    <t>VY_62_INOVACE_28_ACABOVA</t>
  </si>
  <si>
    <t>Zakládáme firmu</t>
  </si>
  <si>
    <t>VY_62_INOVACE_29_ACABOVA</t>
  </si>
  <si>
    <t>VY_62_INOVACE_30_ACABOVA</t>
  </si>
  <si>
    <t>Opak. učiva - %, zlomky</t>
  </si>
  <si>
    <t>přirozená čísla</t>
  </si>
  <si>
    <t>lomené výrazy</t>
  </si>
  <si>
    <t>VY_42_INOVACE_19_BAROSOVA</t>
  </si>
  <si>
    <t>Druhá mocnina a odmoc.</t>
  </si>
  <si>
    <t>VY_42_INOVACE_20_BAROSOVA</t>
  </si>
  <si>
    <t>hra</t>
  </si>
  <si>
    <t>Úhel</t>
  </si>
  <si>
    <t>VY_51_HODINY_01_BAROSOVA</t>
  </si>
  <si>
    <t>VY_51_HODINY_02_BAROSOVA</t>
  </si>
  <si>
    <t>VY_51_HODINY_03_BAROSOVA</t>
  </si>
  <si>
    <t>VY_51_HODINY_04_BAROSOVA</t>
  </si>
  <si>
    <t>VY_52_INOVACE_23_BAROSOVA</t>
  </si>
  <si>
    <t>Zem. Poloha</t>
  </si>
  <si>
    <t>VY_52_INOVACE_24_BAROSOVA</t>
  </si>
  <si>
    <t>Pohyby Země</t>
  </si>
  <si>
    <t>VY_52_INOVACE_25_BAROSOVA</t>
  </si>
  <si>
    <t>VY_32_INOVACE_21_CABOVA</t>
  </si>
  <si>
    <t>Posilovací cvičení na interaktivní podložce</t>
  </si>
  <si>
    <t>Posilování na podložce - Aby záda nebolela</t>
  </si>
  <si>
    <t>VY_32_INOVACE_22_CABOVA</t>
  </si>
  <si>
    <t>Posilování na podložce - Posilování nohou</t>
  </si>
  <si>
    <t>VY_32_INOVACE_23_CABOVA</t>
  </si>
  <si>
    <t>Posilování na podložce - Břicho a záda</t>
  </si>
  <si>
    <t>VY_32_INOVACE_24_CABOVA</t>
  </si>
  <si>
    <t>Posilování na podložce - Držení těla</t>
  </si>
  <si>
    <t>VY_32_INOVACE_25_CABOVA</t>
  </si>
  <si>
    <t>Posilování na podložce - Tvarování těla</t>
  </si>
  <si>
    <t>VY_32_INOVACE_26_CABOVA</t>
  </si>
  <si>
    <t>Posilování na podložce - Po ránu</t>
  </si>
  <si>
    <t>VY_32_INOVACE_27_CABOVA</t>
  </si>
  <si>
    <t>Jóga - pozice stromu</t>
  </si>
  <si>
    <t>VY_32_INOVACE_28_CABOVA</t>
  </si>
  <si>
    <t>Posilování - Sedy lehy</t>
  </si>
  <si>
    <t>VY_32_INOVACE_29_CABOVA</t>
  </si>
  <si>
    <t>Posilování - Kliky</t>
  </si>
  <si>
    <t>VY_32_INOVACE_30_CABOVA</t>
  </si>
  <si>
    <t>Posilování - Posilování zad</t>
  </si>
  <si>
    <t>VY_62_INOVACE_01_CABOVA</t>
  </si>
  <si>
    <t>VY_62_INOVACE_02_CABOVA</t>
  </si>
  <si>
    <t>VY_62_INOVACE_03_CABOVA</t>
  </si>
  <si>
    <t>VY_62_INOVACE_04_CABOVA</t>
  </si>
  <si>
    <t>VY_62_INOVACE_05_CABOVA</t>
  </si>
  <si>
    <t>VY_62_INOVACE_06_CABOVA</t>
  </si>
  <si>
    <t>Kartotéka typových pozic - povolání</t>
  </si>
  <si>
    <t>Práce s výplatní páskou</t>
  </si>
  <si>
    <t>VY_62_INOVACE_07_CABOVA</t>
  </si>
  <si>
    <t>Skupiny povolání - platová třída</t>
  </si>
  <si>
    <t xml:space="preserve">  </t>
  </si>
  <si>
    <t>11.lekce. There are , there is</t>
  </si>
  <si>
    <t>VY_22_INOVACE_30_PYRCHALOVA</t>
  </si>
  <si>
    <t xml:space="preserve">  Předložky  in …, on...</t>
  </si>
  <si>
    <t>předložky in.., on …,</t>
  </si>
  <si>
    <t>VY_22_INOVACE_31_PYRCHALOVA</t>
  </si>
  <si>
    <t xml:space="preserve">   There are, there is</t>
  </si>
  <si>
    <t xml:space="preserve"> There are ,.., there is</t>
  </si>
  <si>
    <t>VY_31_HODINY_01_JURICKOVA</t>
  </si>
  <si>
    <t>Robolab - úvod</t>
  </si>
  <si>
    <t>hodina Informatika</t>
  </si>
  <si>
    <t>projekt Robotika</t>
  </si>
  <si>
    <t>VY_31_HODINY_02_JURICKOVA</t>
  </si>
  <si>
    <t>VY_31_HODINY_03_JURICKOVA</t>
  </si>
  <si>
    <t>Úvod do robotiky</t>
  </si>
  <si>
    <t>VY_32_INOVACE_05</t>
  </si>
  <si>
    <t>Stahování</t>
  </si>
  <si>
    <t>INF</t>
  </si>
  <si>
    <t>VY_31_HODINY_04_JURICKOVA</t>
  </si>
  <si>
    <t>VY_31_HODINY_05_JURICKOVA</t>
  </si>
  <si>
    <t>VY_31_HODINY_06_JURICKOVA</t>
  </si>
  <si>
    <t>VY_31_HODINY_07_JURICKOVA</t>
  </si>
  <si>
    <t>VY_31_HODINY_08_JURICKOVA</t>
  </si>
  <si>
    <t>VY_31_HODINY_09_JURICKOVA</t>
  </si>
  <si>
    <t>VY_31_HODINY_10_JURICKOVA</t>
  </si>
  <si>
    <t>VY_31_HODINY_11_JURICKOVA</t>
  </si>
  <si>
    <t>Robolab - Eduxe 17A,B</t>
  </si>
  <si>
    <t>VY_31_HODINY_12_JURICKOVA</t>
  </si>
  <si>
    <t>VY_31_HODINY_13_JURICKOVA</t>
  </si>
  <si>
    <t>Robotika II</t>
  </si>
  <si>
    <t>VY_31_HODINY_14_JURICKOVA</t>
  </si>
  <si>
    <t>VY_31_HODINY_15_JURICKOVA</t>
  </si>
  <si>
    <t>Robolab, Robotika II</t>
  </si>
  <si>
    <t>VY_31_HODINY_16_JURICKOVA</t>
  </si>
  <si>
    <t>VY_31_HODINY_17_JURICKOVA</t>
  </si>
  <si>
    <t>Robolab - Eduxe 18A</t>
  </si>
  <si>
    <t>VY_31_HODINY_18_JURICKOVA</t>
  </si>
  <si>
    <t>Robolab - Eduxe 18B</t>
  </si>
  <si>
    <t>VY_31_HODINY_19_JURICKOVA</t>
  </si>
  <si>
    <t>Robolab - Eduxe Mindstorm 1</t>
  </si>
  <si>
    <t>VY_31_HODINY_20_JURICKOVA</t>
  </si>
  <si>
    <t>Jaroslava Juříčková</t>
  </si>
  <si>
    <t>VY_31_HODINY_01_KRUPOVA</t>
  </si>
  <si>
    <t>Informatika -Robolab - úvod</t>
  </si>
  <si>
    <t>hodina</t>
  </si>
  <si>
    <t>VY_31_HODINY_02_KRUPOVA</t>
  </si>
  <si>
    <t>Informatika Robolab - úvod</t>
  </si>
  <si>
    <t>VY_31_HODINY_03_KRUPOVA</t>
  </si>
  <si>
    <t>VY_22_INOVACE_01_TOMKOVA</t>
  </si>
  <si>
    <t>Dear ex-girlfriend</t>
  </si>
  <si>
    <t>Denisa Tomková</t>
  </si>
  <si>
    <t>8.AB</t>
  </si>
  <si>
    <t>příd. jm. 2 a 3 .st</t>
  </si>
  <si>
    <t>VY_22_INOVACE_02_TOMKOVA</t>
  </si>
  <si>
    <t>fact about the UK</t>
  </si>
  <si>
    <t>práce s textem</t>
  </si>
  <si>
    <t>VY_22_INOVACE_03_TOMKOVA</t>
  </si>
  <si>
    <t>Scotland</t>
  </si>
  <si>
    <t>VY_22_INOVACE_04_TOMKOVA</t>
  </si>
  <si>
    <t>Tom´s diner (song): Suzanne Vega</t>
  </si>
  <si>
    <t>7.AB</t>
  </si>
  <si>
    <t>píseň - poslech, text</t>
  </si>
  <si>
    <t>VY_22_INOVACE_05_TOMKOVA</t>
  </si>
  <si>
    <t>Pumpkin, pumkin (Halloween song)</t>
  </si>
  <si>
    <t>VY_22_INOVACE_06_TOMKOVA</t>
  </si>
  <si>
    <t>VY_22_INOVACE_21_ZEMANOVA</t>
  </si>
  <si>
    <t>What´s in the home</t>
  </si>
  <si>
    <t>VY_22_INOVACE_22_ZEMANOVA</t>
  </si>
  <si>
    <t>VY_22_INOVACE_23_ZEMANOVA</t>
  </si>
  <si>
    <t>What´s in the kitchen</t>
  </si>
  <si>
    <t>VY_22_INOVACE_24_ZEMANOVA</t>
  </si>
  <si>
    <t>What´s in the bathroom</t>
  </si>
  <si>
    <t>VY_22_INOVACE_25_ZEMANOVA</t>
  </si>
  <si>
    <t>What´s in the pub</t>
  </si>
  <si>
    <t>VY_22_INOVACE_26_ZEMANOVA</t>
  </si>
  <si>
    <t>What´s in the garden</t>
  </si>
  <si>
    <t>VY_22_INOVACE_27_ZEMANOVA</t>
  </si>
  <si>
    <t>What´s in the pool</t>
  </si>
  <si>
    <t>animace-prezentace</t>
  </si>
  <si>
    <t>VY_32_INOVACE_15_ZETEK</t>
  </si>
  <si>
    <t>akomodace oka</t>
  </si>
  <si>
    <t>VY_32_INOVACE_16_ZETEK</t>
  </si>
  <si>
    <t>ionty</t>
  </si>
  <si>
    <t>VY_32_INOVACE_17:ZETEK</t>
  </si>
  <si>
    <t>grafy -pohyb</t>
  </si>
  <si>
    <t>VY_51_HODINY_05_ZETEK</t>
  </si>
  <si>
    <t>fyzika -určení rychlosti chůze</t>
  </si>
  <si>
    <t>hodina-měření v terénu</t>
  </si>
  <si>
    <t>VY_52_INOVACE_24_ZETEK</t>
  </si>
  <si>
    <t xml:space="preserve">6.B </t>
  </si>
  <si>
    <t>molekula</t>
  </si>
  <si>
    <t>VY_52_INOVACE_25_ZETEK</t>
  </si>
  <si>
    <t>liské oko</t>
  </si>
  <si>
    <t>VY_52_INOVACE_26_ZETEK</t>
  </si>
  <si>
    <t>prac.list - řešení úloh</t>
  </si>
  <si>
    <t>pohyb tělesa</t>
  </si>
  <si>
    <t>VY_52_INOVACE_27_ZETEK</t>
  </si>
  <si>
    <t>prezentace -výklad učiva</t>
  </si>
  <si>
    <t>čočky</t>
  </si>
  <si>
    <t>VY_52_INOVACE_28_ZETEK</t>
  </si>
  <si>
    <t>polovodiče</t>
  </si>
  <si>
    <t>VY_52_INOVACE_29_ZETEK</t>
  </si>
  <si>
    <t>VY_52_INOVACE_30_ZETEK</t>
  </si>
  <si>
    <t>pracovní list -rychlost (LP)</t>
  </si>
  <si>
    <t xml:space="preserve"> měření rychlosti</t>
  </si>
  <si>
    <t>Halloween (text)</t>
  </si>
  <si>
    <t>9.AB</t>
  </si>
  <si>
    <t>VY_22_INOVACE_07_TOMKOVA</t>
  </si>
  <si>
    <t>Tenses</t>
  </si>
  <si>
    <t>minulý čas</t>
  </si>
  <si>
    <t>VY_22_INOVACE_08_TOMKOVA</t>
  </si>
  <si>
    <t>ON, IN, AT</t>
  </si>
  <si>
    <t>předložky</t>
  </si>
  <si>
    <t>VY_22_INOVACE_09_TOMKOVA</t>
  </si>
  <si>
    <t>čas - popis</t>
  </si>
  <si>
    <t>VY_22_INOVACE_10_TOMKOVA</t>
  </si>
  <si>
    <t>present simple (practice)</t>
  </si>
  <si>
    <t>překlad</t>
  </si>
  <si>
    <t>VY_32_INOVACE_11_CABOVA</t>
  </si>
  <si>
    <t>VY_32_INOVACE_12_CABOVA</t>
  </si>
  <si>
    <t>VY_32_INOVACE_13_CABOVA</t>
  </si>
  <si>
    <t>VY_32_INOVACE_14_CABOVA</t>
  </si>
  <si>
    <t>VY_32_INOVACE_15_CABOVA</t>
  </si>
  <si>
    <t>VY_32_INOVACE_16_CABOVA</t>
  </si>
  <si>
    <t>VY_32_INOVACE_17_CABOVA</t>
  </si>
  <si>
    <t>VY_32_INOVACE_18_CABOVA</t>
  </si>
  <si>
    <t>VY_32_INOVACE_19_CABOVA</t>
  </si>
  <si>
    <t>VY_32_INOVACE_20_CABOVA</t>
  </si>
  <si>
    <t>VY_22_INOVACE_33_ONDREJOVA</t>
  </si>
  <si>
    <t>Halloween</t>
  </si>
  <si>
    <t>CELKEM</t>
  </si>
  <si>
    <t>Zpracoval  Marek Mikl</t>
  </si>
  <si>
    <t>vyučtování ke dni :</t>
  </si>
  <si>
    <t>VY_31_HODINY_04_KRUPOVA</t>
  </si>
  <si>
    <t>VY_31_HODINY_05_KRUPOVA</t>
  </si>
  <si>
    <t>Informatika Robolab - Eduxe 17B</t>
  </si>
  <si>
    <t>VY_31_HODINY_06_KRUPOVA</t>
  </si>
  <si>
    <t>Informatika Robolab - Eduxe 17A</t>
  </si>
  <si>
    <t>VY_31_HODINY_07_KRUPOVA</t>
  </si>
  <si>
    <t>Informatika Robotika - ovládání wifi Spykee</t>
  </si>
  <si>
    <t>VY_31_HODINY_08_KRUPOVA</t>
  </si>
  <si>
    <t>VY_31_HODINY_09_KRUPOVA</t>
  </si>
  <si>
    <t>VY_31_HODINY_10_KRUPOVA</t>
  </si>
  <si>
    <t>VY_31_HODINY_01_MIKA</t>
  </si>
  <si>
    <t>Házená - rozbor hry</t>
  </si>
  <si>
    <t>hodina Házená</t>
  </si>
  <si>
    <t>projekt Házená</t>
  </si>
  <si>
    <t>VY_31_HODINY_02_MIKA</t>
  </si>
  <si>
    <t>VY_31_HODINY_01_MIKL</t>
  </si>
  <si>
    <t>Informatika</t>
  </si>
  <si>
    <t>projekt</t>
  </si>
  <si>
    <t>VY_31_HODINY_02_MIKL</t>
  </si>
  <si>
    <t>VY_31_HODINY_03_MIKL</t>
  </si>
  <si>
    <t>VY_31_HODINY_04_MIKL</t>
  </si>
  <si>
    <t>VY_31_HODINY_05_MIKL</t>
  </si>
  <si>
    <t>VY_31_HODINY_06_MIKL</t>
  </si>
  <si>
    <t>VY_31_HODINY_01_SIROVA</t>
  </si>
  <si>
    <t>Moderní gymnastika</t>
  </si>
  <si>
    <t>4.A</t>
  </si>
  <si>
    <t>projekt MG</t>
  </si>
  <si>
    <t>VY_31_HODINY_02_SIROVA</t>
  </si>
  <si>
    <t>VY_31_HODINY_03_SIROVA</t>
  </si>
  <si>
    <t>VY_31_HODINY_04_SIROVA</t>
  </si>
  <si>
    <t>VY_31_HODINY_05_SIROVA</t>
  </si>
  <si>
    <t>VY_31_HODINY_01_TYDLACKOVA</t>
  </si>
  <si>
    <t>VY_31_HODINY_02_TYDLACKOVA</t>
  </si>
  <si>
    <t>VY_31_HODINY_03_TYDLACKOVA</t>
  </si>
  <si>
    <t>VY_31_HODINY_04_TYDLACKOVA</t>
  </si>
  <si>
    <t>VY_31_HODINY_05_TYDLACKOVA</t>
  </si>
  <si>
    <t>VY_31_HODINY_06_TYDLACKOVA</t>
  </si>
  <si>
    <t>VY_51_HODINY_01_JASNA</t>
  </si>
  <si>
    <t>přírodopis</t>
  </si>
  <si>
    <t>zájmová skupina</t>
  </si>
  <si>
    <t>VY_51_HODINY_02_JASNA</t>
  </si>
  <si>
    <t>VY_51_HODINY_03_JASNA</t>
  </si>
  <si>
    <t>VY_51_HODINY_04_JASNA</t>
  </si>
  <si>
    <t>VY_51_HODINY_05_JASNA</t>
  </si>
  <si>
    <t>VY_51_HODINY_06_JASNA</t>
  </si>
  <si>
    <t>11.5.</t>
  </si>
  <si>
    <t>exkurze</t>
  </si>
  <si>
    <t>VY_51_HODINY_07_JASNA</t>
  </si>
  <si>
    <t>VY_51_HODINY_01_KOCURKOVA</t>
  </si>
  <si>
    <t>Ekologie</t>
  </si>
  <si>
    <t>6.B, 7.B</t>
  </si>
  <si>
    <t>VY_51_HODINY_02_KOCURKOVA</t>
  </si>
  <si>
    <t>VY_51_HODINY_03_KOCURKOVA</t>
  </si>
  <si>
    <t>Přírodopis</t>
  </si>
  <si>
    <t>VY_51_HODINY_04_KOCURKOVA</t>
  </si>
  <si>
    <t>VY_51_HODINY_05_KOCURKOVA</t>
  </si>
  <si>
    <t>VY_51_HODINY_06_KOCURKOVA</t>
  </si>
  <si>
    <t>VY_51_HODINY_07_KOCURKOVA</t>
  </si>
  <si>
    <t>VY_51_HODINY_08_KOCURKOVA</t>
  </si>
  <si>
    <t>VY_51_HODINY_09_KOCURKOVA</t>
  </si>
  <si>
    <t>VY_51_HODINY_01_MARTINATOVA</t>
  </si>
  <si>
    <t>Přírodověda - CHKO Beskydy</t>
  </si>
  <si>
    <t>5.A , 5.B</t>
  </si>
  <si>
    <t xml:space="preserve"> vycházka po naučné stezce Hradisko/2hod/</t>
  </si>
  <si>
    <t>VY_51_HODINY_02_MARTINATOVA</t>
  </si>
  <si>
    <t>Vlastivěda – pomníky obětem</t>
  </si>
  <si>
    <t>5.A, 5.B</t>
  </si>
  <si>
    <t>vycházka- pomníky v obci/2hod./</t>
  </si>
  <si>
    <t>VY_51_HODINY_01_MIKL</t>
  </si>
  <si>
    <t>CH-Hořlavost, látkové množství</t>
  </si>
  <si>
    <t xml:space="preserve">Laboratorní práce č.2 </t>
  </si>
  <si>
    <t>zájmové skupiny</t>
  </si>
  <si>
    <t>VY_51_HODINY_02_MIKL</t>
  </si>
  <si>
    <t>CH-Důkaz C,H,N v látkách</t>
  </si>
  <si>
    <t>Laboratorní práce č.3</t>
  </si>
  <si>
    <t>VY_51_HODINY_03_MIKL</t>
  </si>
  <si>
    <t>CHBS-Měření kvality vody v laboratoři SŠ</t>
  </si>
  <si>
    <t>Exkurze SZŠ</t>
  </si>
  <si>
    <t>VY_51_HODINY_04_MIKL</t>
  </si>
  <si>
    <t>VY_51_HODINY_05_MIKL</t>
  </si>
  <si>
    <t>CH-Plasty - vlastnosti</t>
  </si>
  <si>
    <t>Laboratorní práce č. 4</t>
  </si>
  <si>
    <t>VY_51_HODINY_06_MIKL</t>
  </si>
  <si>
    <t>CHBS- uhlí, metan, ŽP</t>
  </si>
  <si>
    <t>Exkurze Ostrava</t>
  </si>
  <si>
    <t>VY_51_HODINY_07_MIKL</t>
  </si>
  <si>
    <t>CHBS -  ocel, výroba železa, ŽP</t>
  </si>
  <si>
    <t>VY_51_HODINY_01_RANDYSEK</t>
  </si>
  <si>
    <t>Zeměpis</t>
  </si>
  <si>
    <t>VY_51_HODINY_02_RANDYSEK</t>
  </si>
  <si>
    <t>VY_51_HODINY_01_SEVCIKOVA</t>
  </si>
  <si>
    <t>přírodověda-CHKO Beskydy</t>
  </si>
  <si>
    <t>5.A,5.B</t>
  </si>
  <si>
    <t>zájemci o přírodu</t>
  </si>
  <si>
    <t>VY_51_HODINY_02_SEVCIKOVA</t>
  </si>
  <si>
    <t>vlastivěda- pomníky obětem</t>
  </si>
  <si>
    <t>zájemci o historii</t>
  </si>
  <si>
    <t>Volby</t>
  </si>
  <si>
    <t>Šárka Kocurková</t>
  </si>
  <si>
    <t>VOZ</t>
  </si>
  <si>
    <t>Vytvoření strany</t>
  </si>
  <si>
    <t>a její prezentace</t>
  </si>
  <si>
    <t>(plakát, Tvspot)</t>
  </si>
  <si>
    <t>Umění a kultura</t>
  </si>
  <si>
    <t xml:space="preserve">Vytvoření </t>
  </si>
  <si>
    <t>prezentace</t>
  </si>
  <si>
    <t>8 druhů umění</t>
  </si>
  <si>
    <t>VY_32_INOVACE_01_KRUPOVA</t>
  </si>
  <si>
    <t>Kresba psa</t>
  </si>
  <si>
    <t>Renata Krůpová</t>
  </si>
  <si>
    <t>VY_32_INOVACE_02_KRUPOVA</t>
  </si>
  <si>
    <t>Návrh plakátu</t>
  </si>
  <si>
    <t>VY_32_INOVACE_03_KRUPOVA</t>
  </si>
  <si>
    <t>Kalkulačka</t>
  </si>
  <si>
    <t>VY_32_INOVACE_04_KRUPOVA</t>
  </si>
  <si>
    <t>Malování</t>
  </si>
  <si>
    <t>VY_32_INOVACE_01_MIKL_CH</t>
  </si>
  <si>
    <t>M,m,n,C - molární množství</t>
  </si>
  <si>
    <t>Marek Mikl</t>
  </si>
  <si>
    <t>CH</t>
  </si>
  <si>
    <t>VY_32_INOVACE_02_MIKL_CH</t>
  </si>
  <si>
    <t>e-learning</t>
  </si>
  <si>
    <t>VY_32_INOVACE_03_MIKL_CH</t>
  </si>
  <si>
    <t>Org. názvosloví 1</t>
  </si>
  <si>
    <t>VY_32_INOVACE_04_MIKL_CH</t>
  </si>
  <si>
    <t>Org. názvosloví 2</t>
  </si>
  <si>
    <t>VY_32_INOVACE_05_MIKL_CH</t>
  </si>
  <si>
    <t>Důkaz C,H,N</t>
  </si>
  <si>
    <t>VY_32_INOVACE_06_MIKL_CH</t>
  </si>
  <si>
    <t>Deriváty</t>
  </si>
  <si>
    <t>VY_32_INOVACE_07_MIKL_CH</t>
  </si>
  <si>
    <t>Plasty</t>
  </si>
  <si>
    <t>VY_32_INOVACE_08_MIKL_CH</t>
  </si>
  <si>
    <t>Test deriváty</t>
  </si>
  <si>
    <t>VY_32_INOVACE_09_MIKL_CH</t>
  </si>
  <si>
    <t>Estery</t>
  </si>
  <si>
    <t>VY_32_INOVACE_10_MIKL_CH</t>
  </si>
  <si>
    <t>Areny</t>
  </si>
  <si>
    <t>VY_32_INOVACE_11_MIKL_CH</t>
  </si>
  <si>
    <t>Deriváty - doplněk</t>
  </si>
  <si>
    <t>Deriváty - doplněk, opakování</t>
  </si>
  <si>
    <t>VY_32_INOVACE_12_MIKL_CH</t>
  </si>
  <si>
    <t>Přírodní látky - test</t>
  </si>
  <si>
    <t>VY_32_INOVACE_01_MIKL_HV</t>
  </si>
  <si>
    <t>Orchestr, nástroje</t>
  </si>
  <si>
    <t>HV</t>
  </si>
  <si>
    <t>VY_32_INOVACE_02_MIKL_HV</t>
  </si>
  <si>
    <t>Symfonie</t>
  </si>
  <si>
    <t>VY_32_INOVACE_03_MIKL_HV</t>
  </si>
  <si>
    <t>Mozart, život, dílo</t>
  </si>
  <si>
    <t>VY_32_INOVACE_04_MIKL_HV</t>
  </si>
  <si>
    <t>One love 2</t>
  </si>
  <si>
    <t>VY_32_INOVACE_05_MIKL_HV</t>
  </si>
  <si>
    <t>One love 1</t>
  </si>
  <si>
    <t>VY_32_INOVACE_06_MIKL_HV</t>
  </si>
  <si>
    <t xml:space="preserve">Beethoven - symfonie </t>
  </si>
  <si>
    <t>VY_32_INOVACE_07_MIKL_HV</t>
  </si>
  <si>
    <t>Beethoven - pocitový kurz</t>
  </si>
  <si>
    <t>VY_32_INOVACE_08_MIKL_HV</t>
  </si>
  <si>
    <t>Beethoven - Óda na radost - EU</t>
  </si>
  <si>
    <t>VY_32_INOVACE_09_MIKL_HV</t>
  </si>
  <si>
    <t>Beethoven životopis</t>
  </si>
  <si>
    <t>VY_32_INOVACE_10_MIKL_HV</t>
  </si>
  <si>
    <t>Beethoven - klavír</t>
  </si>
  <si>
    <t>VY_32_INOVACE_11_MIKL_HV</t>
  </si>
  <si>
    <t>One love 3</t>
  </si>
  <si>
    <t>VY_32_INOVACE_12_MIKL_HV</t>
  </si>
  <si>
    <t>One love 4</t>
  </si>
  <si>
    <t>VY_32_INOVACE_13_MIKL_HV</t>
  </si>
  <si>
    <t>Rytmus - digital. bicí 1</t>
  </si>
  <si>
    <t>VY_32_INOVACE_15_MIKL_HV</t>
  </si>
  <si>
    <t>Smetana -  životopis</t>
  </si>
  <si>
    <t>VY_32_INOVACE_16_MIKL_HV</t>
  </si>
  <si>
    <t>Smetana -  Má vlast</t>
  </si>
  <si>
    <t>VY_32_INOVACE_01_MIKL_CHBS</t>
  </si>
  <si>
    <t>E-learning</t>
  </si>
  <si>
    <t>CHBS</t>
  </si>
  <si>
    <t>včely, hmyz, elearning</t>
  </si>
  <si>
    <t>VY_32_INOVACE_02_MIKL_CHBS</t>
  </si>
  <si>
    <t>PSP</t>
  </si>
  <si>
    <t>PSP - vlastnosti prvků</t>
  </si>
  <si>
    <t>VY_32_INOVACE_03_MIKL_CHBS</t>
  </si>
  <si>
    <t>VY_31_HODINY_39_JURICKOVA</t>
  </si>
  <si>
    <t>VY_31_HODINY_40_JURICKOVA</t>
  </si>
  <si>
    <t>Uhlí,železo, ŽP</t>
  </si>
  <si>
    <t>VY_32_INOVACE_04_MIKL_CHBS</t>
  </si>
  <si>
    <t>Kyseliny a hydroxidy</t>
  </si>
  <si>
    <t>VY_32_INOVACE_05_MIKL_CHBS</t>
  </si>
  <si>
    <t>Luční trávy a byliny</t>
  </si>
  <si>
    <t>VY_42_INOVACE_01_KUCEROVA</t>
  </si>
  <si>
    <t>Desetinná čísla úvod</t>
  </si>
  <si>
    <t>Matematika</t>
  </si>
  <si>
    <t>Vztah des.č. , zlomek</t>
  </si>
  <si>
    <t>VY_42_INOVACE_02_KUCEROVA</t>
  </si>
  <si>
    <t>Desetinná čísla v praxi</t>
  </si>
  <si>
    <t>Příklady z praxe</t>
  </si>
  <si>
    <t>VY_42_INOVACE_03_KUCEROVA</t>
  </si>
  <si>
    <t>Desetinná  čísla v praxi</t>
  </si>
  <si>
    <t>Procvičování praktického užití des. Čísel</t>
  </si>
  <si>
    <t>VY_42_INOVACE_04_KUCEROVA</t>
  </si>
  <si>
    <t>Násobení desetinných čísel</t>
  </si>
  <si>
    <t>Práce s PL + Dú</t>
  </si>
  <si>
    <t>VY_42_INOVACE_05_KUCEROVA</t>
  </si>
  <si>
    <t>Průměr</t>
  </si>
  <si>
    <t>VY_42_INOVACE_06_KUCEROVA</t>
  </si>
  <si>
    <t>Des. Čísla v praxi, čtení grafu</t>
  </si>
  <si>
    <t>Skupinová práce - nácvik práce s grafem</t>
  </si>
  <si>
    <t>VY_42_INOVACE_01_MIKL</t>
  </si>
  <si>
    <t>racionální čísla</t>
  </si>
  <si>
    <t>VY_42_INOVACE_02_MIKL</t>
  </si>
  <si>
    <t>racionální čísla 2</t>
  </si>
  <si>
    <t>VY_42_INOVACE_03_MIKL</t>
  </si>
  <si>
    <t>Užití a princip funkcí statistiky - AVG,SUM</t>
  </si>
  <si>
    <t>Výpočty v Calc, funkce</t>
  </si>
  <si>
    <t>VY_42_INOVACE_04_MIKL</t>
  </si>
  <si>
    <t>Užití a princip funkcí statistiky - MIN, MAX, COUNTIF</t>
  </si>
  <si>
    <t>VY_42_INOVACE_05_MIKL</t>
  </si>
  <si>
    <t>Užití a princip funkcí statistiky - náhodné číslo RAND</t>
  </si>
  <si>
    <t>VY_42_INOVACE_01_PALATOVA</t>
  </si>
  <si>
    <t>Sčítání a odčítání v oboru čísel 0-20</t>
  </si>
  <si>
    <t>Simona Palátová</t>
  </si>
  <si>
    <t>1.A</t>
  </si>
  <si>
    <t>Sčítání a odčítání do 20</t>
  </si>
  <si>
    <t>VY_42_INOVACE_02_PALATOVA</t>
  </si>
  <si>
    <t>VY_42_INOVACE_03_PALATOVA</t>
  </si>
  <si>
    <t>VY_42_INOVACE_04_PALATOVA</t>
  </si>
  <si>
    <t>VY_42_INOVACE_05_PALATOVA</t>
  </si>
  <si>
    <t>VY_42_INOVACE_06_PALATOVA</t>
  </si>
  <si>
    <t>VY_42_INOVACE_07_PALATOVA</t>
  </si>
  <si>
    <t>VY_42_INOVACE_08_PALATOVA</t>
  </si>
  <si>
    <t xml:space="preserve"> Sčítání s přechodem přes 10</t>
  </si>
  <si>
    <t>VY_42_INOVACE_09_PALATOVA</t>
  </si>
  <si>
    <t>Sčítání s přechodem přes 10</t>
  </si>
  <si>
    <t>VY_42_INOVACE_10_PALATOVA</t>
  </si>
  <si>
    <t>VY_42_INOVACE_11_PALATOVA</t>
  </si>
  <si>
    <t>VY_42_INOVACE_12_PALATOVA</t>
  </si>
  <si>
    <t>VY_42_INOVACE_01_SIROVA</t>
  </si>
  <si>
    <t>Jednotky délky - měření</t>
  </si>
  <si>
    <t>Hana Šírová</t>
  </si>
  <si>
    <t>M</t>
  </si>
  <si>
    <t>VY_42_INOVACE_02_SIROVA</t>
  </si>
  <si>
    <t>Jednotky hmotnosti - měření</t>
  </si>
  <si>
    <t>VY_42_INOVACE_03_SIROVA</t>
  </si>
  <si>
    <t>Jednotky objemu - měření</t>
  </si>
  <si>
    <t>VY_42_INOVACE_04_SIROVA</t>
  </si>
  <si>
    <t>Jednotky času - měření</t>
  </si>
  <si>
    <t>VY_42_INOVACE_05_SIROVA</t>
  </si>
  <si>
    <t>Jednotky délky - převody</t>
  </si>
  <si>
    <t>VY_42_INOVACE_06_SIROVA</t>
  </si>
  <si>
    <t>Jednotky hmotnosti - převody</t>
  </si>
  <si>
    <t>VY_42_INOVACE_07_SIROVA</t>
  </si>
  <si>
    <t>Jednotky objemu - převody</t>
  </si>
  <si>
    <t>VY_42_INOVACE_08_SIROVA</t>
  </si>
  <si>
    <t>Jednotky času - převody</t>
  </si>
  <si>
    <t>VY_42_INOVACE_09_SIROVA</t>
  </si>
  <si>
    <t>Jednotky obsahu</t>
  </si>
  <si>
    <t xml:space="preserve">Jednotky obsahu </t>
  </si>
  <si>
    <t>VY_42_INOVACE_10_SIROVA</t>
  </si>
  <si>
    <t>Obsah obdélníka a čtverce</t>
  </si>
  <si>
    <t>křížovka</t>
  </si>
  <si>
    <t>Petra Barošová</t>
  </si>
  <si>
    <t>Z</t>
  </si>
  <si>
    <t>Litosféra</t>
  </si>
  <si>
    <t>Atmosféra</t>
  </si>
  <si>
    <t>pracovní list</t>
  </si>
  <si>
    <t>Počasí</t>
  </si>
  <si>
    <t>schéma sladké vody</t>
  </si>
  <si>
    <t>Hydrosféra</t>
  </si>
  <si>
    <t>Pedosféra</t>
  </si>
  <si>
    <t>Přír. krajiny - stepi</t>
  </si>
  <si>
    <t>Biosféra</t>
  </si>
  <si>
    <t>Afrika - příroda</t>
  </si>
  <si>
    <t>kvíz</t>
  </si>
  <si>
    <t xml:space="preserve">Afrika </t>
  </si>
  <si>
    <t>Afrika</t>
  </si>
  <si>
    <t>test</t>
  </si>
  <si>
    <t>VY_52_INOVACE_01_BAROSOVA</t>
  </si>
  <si>
    <t>VY_52_INOVACE_02_BAROSOVA</t>
  </si>
  <si>
    <t>VY_52_INOVACE_03_BAROSOVA</t>
  </si>
  <si>
    <t>VY_52_INOVACE_04_BAROSOVA</t>
  </si>
  <si>
    <t>VY_52_INOVACE_05_BAROSOVA</t>
  </si>
  <si>
    <t>VY_52_INOVACE_06_BAROSOVA</t>
  </si>
  <si>
    <t>VY_52_INOVACE_07_BAROSOVA</t>
  </si>
  <si>
    <t>VY_52_INOVACE_08_BAROSOVA</t>
  </si>
  <si>
    <t>VY_52_INOVACE_09_BAROSOVA</t>
  </si>
  <si>
    <t>VY_52_INOVACE_10_BAROSOVA</t>
  </si>
  <si>
    <t>VY_52_INOVACE_11_BAROSOVA</t>
  </si>
  <si>
    <t>VY_52_INOVACE_12_BAROSOVA</t>
  </si>
  <si>
    <t>VY_52_INOVACE_13_BAROSOVA</t>
  </si>
  <si>
    <t>VY_52_INOVACE_14_BAROSOVA</t>
  </si>
  <si>
    <t>VY_52_INOVACE_15_BAROSOVA</t>
  </si>
  <si>
    <t>VY_52_INOVACE_16_BAROSOVA</t>
  </si>
  <si>
    <t>VY_52_INOVACE_17_BAROSOVA</t>
  </si>
  <si>
    <t>VY_52_INOVACE_01_JASNA</t>
  </si>
  <si>
    <t>Soli</t>
  </si>
  <si>
    <t>Růžena Jasná</t>
  </si>
  <si>
    <t>chemie</t>
  </si>
  <si>
    <t>VY_52_INOVACE_02_JASNA</t>
  </si>
  <si>
    <t>VY_52_INOVACE_03_JASNA</t>
  </si>
  <si>
    <t>Redoxní reakce</t>
  </si>
  <si>
    <t>VY_52_INOVACE_04_JASNA</t>
  </si>
  <si>
    <t>VY_52_INOVACE_05_JASNA</t>
  </si>
  <si>
    <t>Endotermické reakce</t>
  </si>
  <si>
    <t>VY_52_INOVACE_06_JASNA</t>
  </si>
  <si>
    <t>Exotermické reakce</t>
  </si>
  <si>
    <t>VY_52_INOVACE_07_JASNA</t>
  </si>
  <si>
    <t>Uhlovodíky</t>
  </si>
  <si>
    <t>VY_52_INOVACE_08_JASNA</t>
  </si>
  <si>
    <t>VY_52_INOVACE_09_JASNA</t>
  </si>
  <si>
    <t>Chemické prvky</t>
  </si>
  <si>
    <t>VY_52_INOVACE_10_JASNA</t>
  </si>
  <si>
    <t>VY_52_INOVACE_11_JASNA</t>
  </si>
  <si>
    <t>Směsi</t>
  </si>
  <si>
    <t xml:space="preserve">Směsi </t>
  </si>
  <si>
    <t>VY_52_INOVACE_12_JASNA</t>
  </si>
  <si>
    <t>VY_52_INOVACE_13_JASNA</t>
  </si>
  <si>
    <t>Voda, vzduch</t>
  </si>
  <si>
    <t>Voda, Vzduch</t>
  </si>
  <si>
    <t>VY_52_INOVACE_14_JASNA</t>
  </si>
  <si>
    <t>VY_52_INOVACE_15_JASNA</t>
  </si>
  <si>
    <t>Periodická tabulka</t>
  </si>
  <si>
    <t>VY_52_INOVACE_16_JASNA</t>
  </si>
  <si>
    <t>Deriváty uhlovodíků</t>
  </si>
  <si>
    <t>VY_52_INOVACE_17_JASNA</t>
  </si>
  <si>
    <t>Oxidy</t>
  </si>
  <si>
    <t>VY_52_INOVACE_18_JASNA</t>
  </si>
  <si>
    <t>VY_52_INOVACE_19_JASNA</t>
  </si>
  <si>
    <t>halogenidy</t>
  </si>
  <si>
    <t>VY_52_INOVACE_20_JASNA</t>
  </si>
  <si>
    <t>VY_52_INOVACE_21_JASNA</t>
  </si>
  <si>
    <t>plasty, synt. Vlákna</t>
  </si>
  <si>
    <t>VY_52_INOVACE_22_JASNA</t>
  </si>
  <si>
    <t>sacharidy</t>
  </si>
  <si>
    <t>VY_52_INOVACE_23_JASNA</t>
  </si>
  <si>
    <t>tuky</t>
  </si>
  <si>
    <t>VY_52_INOVACE_24_JASNA</t>
  </si>
  <si>
    <t>kyseliny</t>
  </si>
  <si>
    <t>VY_52_INOVACE_25_JASNA</t>
  </si>
  <si>
    <t>bílkoviny</t>
  </si>
  <si>
    <t>VY_52_INOVACE_26_JASNA</t>
  </si>
  <si>
    <t>chemie a průmysl</t>
  </si>
  <si>
    <t>VY_52_INOVACE_27_JASNA</t>
  </si>
  <si>
    <t>chemie ochránce přírody</t>
  </si>
  <si>
    <t>chemie ochránce př.</t>
  </si>
  <si>
    <t>VY_52_INOVACE_28_JASNA</t>
  </si>
  <si>
    <t>hydroxidy</t>
  </si>
  <si>
    <t>VY_52_INOVACE_29_JASNA</t>
  </si>
  <si>
    <t>kyselost a zásaditost</t>
  </si>
  <si>
    <t>VY_52_INOVACE_30_JASNA</t>
  </si>
  <si>
    <t>neutralizace</t>
  </si>
  <si>
    <t>VY_52_INOVACE_01_KOCURKOVA</t>
  </si>
  <si>
    <t>Cévní soustava</t>
  </si>
  <si>
    <t>PŘ</t>
  </si>
  <si>
    <t>Části cévní soustavy</t>
  </si>
  <si>
    <t>VY_52_INOVACE_02_KOCURKOVA</t>
  </si>
  <si>
    <t>Srdce</t>
  </si>
  <si>
    <t>Anatomie srdce</t>
  </si>
  <si>
    <t>VY_52_INOVACE_03_KOCURKOVA</t>
  </si>
  <si>
    <t>Fyziologie srdce</t>
  </si>
  <si>
    <t>VY_52_INOVACE_04_KOCURKOVA</t>
  </si>
  <si>
    <t>Srdce - tep</t>
  </si>
  <si>
    <t>Tep</t>
  </si>
  <si>
    <t>VY_52_INOVACE_05_KOCURKOVA</t>
  </si>
  <si>
    <t>Vodní živočichové a rostliny</t>
  </si>
  <si>
    <t>EK</t>
  </si>
  <si>
    <t>Voda a život</t>
  </si>
  <si>
    <t>VY_52_INOVACE_06_KOCURKOVA</t>
  </si>
  <si>
    <t>VY_52_INOVACE_07_KOCURKOVA</t>
  </si>
  <si>
    <t>Rybník</t>
  </si>
  <si>
    <t>7.A, 7.B</t>
  </si>
  <si>
    <t>VY_52_INOVACE_08_KOCURKOVA</t>
  </si>
  <si>
    <t>VY_52_INOVACE_09_KOCURKOVA</t>
  </si>
  <si>
    <t>VY_22_INOVACE_33_PYRCHALOVA</t>
  </si>
  <si>
    <t>Hello bugs. Numbers 1 - 12</t>
  </si>
  <si>
    <t>21.9.2011</t>
  </si>
  <si>
    <t>Nácvik psaní čísel 1-12</t>
  </si>
  <si>
    <t>VY_22_INOVACE_34_PYRCHALOVA</t>
  </si>
  <si>
    <t>Classroom bugs- školní potřeby</t>
  </si>
  <si>
    <t>6.10,2011</t>
  </si>
  <si>
    <t>1.lekce školní potřeby</t>
  </si>
  <si>
    <t>VY_22_INOVACE_35_PYRCHALOVA</t>
  </si>
  <si>
    <t>Furniture, slovíčka 2. lekce</t>
  </si>
  <si>
    <t>18.10.2011</t>
  </si>
  <si>
    <t>2.lekce .nábytek</t>
  </si>
  <si>
    <t>VY_22_INOVACE_36_PYRCHALOVA</t>
  </si>
  <si>
    <t>Numers 13-20</t>
  </si>
  <si>
    <t>24.10.2011</t>
  </si>
  <si>
    <t>2.lekce čísla 13-20</t>
  </si>
  <si>
    <t>VY_51_HODINY_03_RANDYSEK</t>
  </si>
  <si>
    <t>VY_51_HODINY_04_RANDYSEK</t>
  </si>
  <si>
    <t>VY_51_HODINY_05_RANDYSEK</t>
  </si>
  <si>
    <t>VY_51_HODINY_06_RANDYSEK</t>
  </si>
  <si>
    <t>zeměpisná exkurze</t>
  </si>
  <si>
    <t>VY_31_HODINY_07_SIROVA</t>
  </si>
  <si>
    <t>VY_31_HODINY_08_SIROVA</t>
  </si>
  <si>
    <t>VY_31_HODINY_09_SIROVA</t>
  </si>
  <si>
    <t>VY_42_INOVACE_11_SIROVA</t>
  </si>
  <si>
    <t xml:space="preserve">Jednotky délky - hry </t>
  </si>
  <si>
    <t>Jednotky délky - procvičení</t>
  </si>
  <si>
    <t>VY_42_INOVACE_12_SIROVA</t>
  </si>
  <si>
    <t>Jednotky hmotnosti - hry</t>
  </si>
  <si>
    <t>Jednotky hmotnosti - procvič.</t>
  </si>
  <si>
    <t>VY_42_INOVACE_13_SIROVA</t>
  </si>
  <si>
    <t>Jednotky objemu - hry</t>
  </si>
  <si>
    <t>Jednotky objemu - procvičení</t>
  </si>
  <si>
    <t>VY_42_INOVACE_14_SIROVA</t>
  </si>
  <si>
    <t>Jednotky času - hry</t>
  </si>
  <si>
    <t>Jednotky času - procvičení</t>
  </si>
  <si>
    <t>4.A, 5.A</t>
  </si>
  <si>
    <t>VY_22_INOVACE_16_ZEMANOVA</t>
  </si>
  <si>
    <t>Pracovní list-hudební nástroje</t>
  </si>
  <si>
    <t>Music time</t>
  </si>
  <si>
    <t>VY_22_INOVACE_17_ZEMANOVA</t>
  </si>
  <si>
    <t>VY_22_INOVACE_18_ZEMANOVA</t>
  </si>
  <si>
    <t>Pracovní list-sporty</t>
  </si>
  <si>
    <t>Sports time</t>
  </si>
  <si>
    <t>VY_22_INOVACE_19_ZEMANOVA</t>
  </si>
  <si>
    <t>What´s in the house</t>
  </si>
  <si>
    <t>VY_22_INOVACE_20_ZEMANOVA</t>
  </si>
  <si>
    <t>VY_32_INOVACE_02_ZETEK</t>
  </si>
  <si>
    <t>hra- kufr-prezentace</t>
  </si>
  <si>
    <t>opak-látka</t>
  </si>
  <si>
    <t>VY_32_INOVACE_03_ZETEK</t>
  </si>
  <si>
    <t>hra-kufr-prezentace</t>
  </si>
  <si>
    <t>opak.-magnet</t>
  </si>
  <si>
    <t>VY_32_INOVACE_04_ZETEK</t>
  </si>
  <si>
    <t>opak-optika</t>
  </si>
  <si>
    <t>VY_32_INOVACE_05_ZETEK</t>
  </si>
  <si>
    <t>opak-veličiny</t>
  </si>
  <si>
    <t>VY_32_INOVACE_06_ZETEK</t>
  </si>
  <si>
    <t>animace</t>
  </si>
  <si>
    <t>6:A</t>
  </si>
  <si>
    <t xml:space="preserve">skupenství </t>
  </si>
  <si>
    <t>VY_32_INOVACE_07_ZETEK</t>
  </si>
  <si>
    <t>opak-energie</t>
  </si>
  <si>
    <t>VY_32_INOVACE_08_ZETEK</t>
  </si>
  <si>
    <t>opak-teplo</t>
  </si>
  <si>
    <t>VY_32_INOVACE_09_ZETEK</t>
  </si>
  <si>
    <t>optika-stín</t>
  </si>
  <si>
    <t>VY_32_INOVACE_10_ZETEK</t>
  </si>
  <si>
    <t>trajektorie</t>
  </si>
  <si>
    <t>VY_32_INOVACE_11_ZETEK</t>
  </si>
  <si>
    <t>model atomu</t>
  </si>
  <si>
    <t>VY_32_INOVACE_12_ZETEK</t>
  </si>
  <si>
    <t>odraz světla</t>
  </si>
  <si>
    <t>VY_51_INOVACE_10_KOCURKOVA</t>
  </si>
  <si>
    <t>VY_51_INOVACE_11_KOCURKOVA</t>
  </si>
  <si>
    <t>VY_51_INOVACE_12_KOCURKOVA</t>
  </si>
  <si>
    <t>VY_51_INOVACE_13_KOCURKOVA</t>
  </si>
  <si>
    <t>VY_51_INOVACE_14_KOCURKOVA</t>
  </si>
  <si>
    <t>VY_51_INOVACE_15_KOCURKOVA</t>
  </si>
  <si>
    <t>EKO</t>
  </si>
  <si>
    <t>VY_52_INOVACE_24_KOCURKOVA</t>
  </si>
  <si>
    <t>VY_52_INOVACE_25_KOCURKOVA</t>
  </si>
  <si>
    <t>VY_52_INOVACE_26_KOCURKOVA</t>
  </si>
  <si>
    <t>VY_52_INOVACE_27_KOCURKOVA</t>
  </si>
  <si>
    <t>Bakterie a viry</t>
  </si>
  <si>
    <t>VY_52_INOVACE_28_KOCURKOVA</t>
  </si>
  <si>
    <t>Šelmy</t>
  </si>
  <si>
    <t>7. B</t>
  </si>
  <si>
    <t>VY_32_INOVACE_13_ZETEK</t>
  </si>
  <si>
    <t>film-youtube</t>
  </si>
  <si>
    <t>výroba vodiče</t>
  </si>
  <si>
    <t>VY_32_INOVACE_14_ZETEK</t>
  </si>
  <si>
    <t>lom světla</t>
  </si>
  <si>
    <t>Hmyz</t>
  </si>
  <si>
    <t>VY_52_INOVACE_10_KOCURKOVA</t>
  </si>
  <si>
    <t>VY_52_INOVACE_11_KOCURKOVA</t>
  </si>
  <si>
    <t>Les</t>
  </si>
  <si>
    <t>VY_52_INOVACE_12_KOCURKOVA</t>
  </si>
  <si>
    <t>VY_52_INOVACE_01_MARTINATOVA</t>
  </si>
  <si>
    <t>Moje průkazka</t>
  </si>
  <si>
    <t>Svatava Martinátová</t>
  </si>
  <si>
    <t>5.B</t>
  </si>
  <si>
    <t>Přírodověda</t>
  </si>
  <si>
    <t>Spol.znaky člověka</t>
  </si>
  <si>
    <t>VY_52_INOVACE_02_MARTINATOVA</t>
  </si>
  <si>
    <t>První lidský testíček</t>
  </si>
  <si>
    <t xml:space="preserve">Přírodověda </t>
  </si>
  <si>
    <t>Části lidského těla</t>
  </si>
  <si>
    <t>Cestujeme po Evropě</t>
  </si>
  <si>
    <t>Inf.</t>
  </si>
  <si>
    <t>Přesouvání obrázků</t>
  </si>
  <si>
    <t>VY_31_HODINY_06_SIROVA</t>
  </si>
  <si>
    <t>VY_32_INOVACE_05_MARTINATOVA</t>
  </si>
  <si>
    <t>VY_52_INOVACE_03_MARTINATOVA</t>
  </si>
  <si>
    <t>Druhý lidský testíček</t>
  </si>
  <si>
    <t>Opakování-člověk</t>
  </si>
  <si>
    <t>VY_52_INOVACE_01_MIKL_CH</t>
  </si>
  <si>
    <t>Organ. chemie názvosloví</t>
  </si>
  <si>
    <t>VY_52_INOVACE_01_MIKL_CHBS</t>
  </si>
  <si>
    <t>včely, hmyz</t>
  </si>
  <si>
    <t>VY_52_INOVACE_02_MIKL_CHBS</t>
  </si>
  <si>
    <t>Organické názvosloví  1</t>
  </si>
  <si>
    <t>VY_52_INOVACE_03_MIKL_CHBS</t>
  </si>
  <si>
    <t>Organické názvosloví  2</t>
  </si>
  <si>
    <t>VY_52_INOVACE_04_MIKL_CHBS</t>
  </si>
  <si>
    <t>Geologie 1</t>
  </si>
  <si>
    <t>VY_52_INOVACE_05_MIKL_CHBS</t>
  </si>
  <si>
    <t>Geologie 2</t>
  </si>
  <si>
    <t>VY_52_INOVACE_06_MIKL_CHBS</t>
  </si>
  <si>
    <t>VY_52_INOVACE_07_MIKL_CHBS</t>
  </si>
  <si>
    <t>VY_52_INOVACE_08_MIKL_CHBS</t>
  </si>
  <si>
    <t>Prvky</t>
  </si>
  <si>
    <t>VY_52_INOVACE_09_MIKL_CHBS</t>
  </si>
  <si>
    <t>Dvouprvkové sloučeniny</t>
  </si>
  <si>
    <t>VY_52_INOVACE_10_MIKL_CHBS</t>
  </si>
  <si>
    <t>CO2 - hasicí přístroj</t>
  </si>
  <si>
    <t>VY_52_INOVACE_11_MIKL_CHBS</t>
  </si>
  <si>
    <t>CO2 - výroba</t>
  </si>
  <si>
    <t>VY_52_INOVACE_12_MIKL_CHBS</t>
  </si>
  <si>
    <t>Vodní svět - korýši</t>
  </si>
  <si>
    <t>VY_52_INOVACE_13_MIKL_CHBS</t>
  </si>
  <si>
    <t>Sacharidy</t>
  </si>
  <si>
    <t>VY_52_INOVACE_14_MIKL_CHBS</t>
  </si>
  <si>
    <t>VY_52_INOVACE_15_MIKL_CHBS</t>
  </si>
  <si>
    <t>Kolorimetrie</t>
  </si>
  <si>
    <t>VY_52_INOVACE_16_MIKL_CHBS</t>
  </si>
  <si>
    <t>Mýdlo</t>
  </si>
  <si>
    <t>VY_52_INOVACE_01_PALATOVA</t>
  </si>
  <si>
    <t>Lidské tělo-části těla</t>
  </si>
  <si>
    <t xml:space="preserve">      3.2. 2011</t>
  </si>
  <si>
    <t xml:space="preserve">       Prvouka</t>
  </si>
  <si>
    <t xml:space="preserve">  Lidské tělo</t>
  </si>
  <si>
    <t>VY_52_INOVACE_02_PALATOVA</t>
  </si>
  <si>
    <t>Lidské tělo-hygiena</t>
  </si>
  <si>
    <t xml:space="preserve">      7.2. 2011</t>
  </si>
  <si>
    <t>VY_52_INOVACE_03_PALATOVA</t>
  </si>
  <si>
    <t>Lidské tělo-výživa</t>
  </si>
  <si>
    <t xml:space="preserve">     21.2.2011</t>
  </si>
  <si>
    <t>VY_52_INOVACE_04_PALATOVA</t>
  </si>
  <si>
    <t>Orientace v čase</t>
  </si>
  <si>
    <t xml:space="preserve">     12.5.2011</t>
  </si>
  <si>
    <t xml:space="preserve">  Orientace v čase</t>
  </si>
  <si>
    <t>VY_52_INOVACE_05_PALATOVA</t>
  </si>
  <si>
    <t xml:space="preserve">     16.5.2011</t>
  </si>
  <si>
    <t>Čas,dny v týdnu</t>
  </si>
  <si>
    <t>VY_52_INOVACE_06_PALATOVA</t>
  </si>
  <si>
    <t xml:space="preserve">      19.5. 2011</t>
  </si>
  <si>
    <t>Čas,roční období</t>
  </si>
  <si>
    <t>VY_52_INOVACE_01_RANDYSEK</t>
  </si>
  <si>
    <t>Itálie+Řecko</t>
  </si>
  <si>
    <t>VY_52_INOVACE_02_RANDYSEK</t>
  </si>
  <si>
    <t>Francie+Monako</t>
  </si>
  <si>
    <t>VY_52_INOVACE_03_RANDYSEK</t>
  </si>
  <si>
    <t>Velká Británie</t>
  </si>
  <si>
    <t>VY_52_INOVACE_04_RANDYSEK</t>
  </si>
  <si>
    <t>Belgie</t>
  </si>
  <si>
    <t>VY_52_INOVACE_05_RANDYSEK</t>
  </si>
  <si>
    <t>Nizozemí+Lucembursko</t>
  </si>
  <si>
    <t>VY_52_INOVACE_06_RANDYSEK</t>
  </si>
  <si>
    <t>Dánsko</t>
  </si>
  <si>
    <t>VY_52_INOVACE_07_RANDYSEK</t>
  </si>
  <si>
    <t>Švédsko+Finsko</t>
  </si>
  <si>
    <t>VY_52_INOVACE_08_RANDYSEK</t>
  </si>
  <si>
    <t>Norsko</t>
  </si>
  <si>
    <t>VY_52_INOVACE_09_RANDYSEK</t>
  </si>
  <si>
    <t>Island</t>
  </si>
  <si>
    <t>VY_52_INOVACE_10_RANDYSEK</t>
  </si>
  <si>
    <t>Německo</t>
  </si>
  <si>
    <t>VY_52_INOVACE_11_RANDYSEK</t>
  </si>
  <si>
    <t>Polsko</t>
  </si>
  <si>
    <t>VY_52_INOVACE_12_RANDYSEK</t>
  </si>
  <si>
    <t>Maďarsko</t>
  </si>
  <si>
    <t>VY_52_INOVACE_13_RANDYSEK</t>
  </si>
  <si>
    <t>Alpské země</t>
  </si>
  <si>
    <t>VY_52_INOVACE_14_RANDYSEK</t>
  </si>
  <si>
    <t>Bulharsko</t>
  </si>
  <si>
    <t>VY_52_INOVACE_15_RANDYSEK</t>
  </si>
  <si>
    <t>Rumunsko</t>
  </si>
  <si>
    <t>VY_52_INOVACE_16_RANDYSEK</t>
  </si>
  <si>
    <t>Slovinsko+Chorvatsko</t>
  </si>
  <si>
    <t>VY_52_INOVACE_17_RANDYSEK</t>
  </si>
  <si>
    <t>Bosna a Hercegovina</t>
  </si>
  <si>
    <t>VY_52_INOVACE_18_RANDYSEK</t>
  </si>
  <si>
    <t>Č. Hora,Makedonie,Kosovo</t>
  </si>
  <si>
    <t>Č.Hora,Makedonie,Kosovo</t>
  </si>
  <si>
    <t>VY_52_INOVACE_19_RANDYSEK</t>
  </si>
  <si>
    <t>OVN</t>
  </si>
  <si>
    <t>ONV</t>
  </si>
  <si>
    <t>ekonomka</t>
  </si>
  <si>
    <t>OPVKEU  ÚČETNICTVÍ</t>
  </si>
  <si>
    <t>Renata Smolíková</t>
  </si>
  <si>
    <t>01-06/2011</t>
  </si>
  <si>
    <t>ARCHIVACE, objednávky</t>
  </si>
  <si>
    <t>KONTROLA, výběrové řízení, podpora projektu</t>
  </si>
  <si>
    <t>6 x 1000</t>
  </si>
  <si>
    <t>6 x 500</t>
  </si>
  <si>
    <t>1 x 500</t>
  </si>
  <si>
    <t>Albánie</t>
  </si>
  <si>
    <t>VY_52_INOVACE_20_RANDYSEK</t>
  </si>
  <si>
    <t>Estonsko,Lotyšsko,Litva</t>
  </si>
  <si>
    <t>VY_31_HODINY_03_MIKA</t>
  </si>
  <si>
    <t>Házená - rozbor hry - video</t>
  </si>
  <si>
    <t>VY_31_HODINY_04_MIKA</t>
  </si>
  <si>
    <t>VY_31_HODINY_05_MIKA</t>
  </si>
  <si>
    <t>VY_31_HODINY_06_MIKA</t>
  </si>
  <si>
    <t>VY_31_HODINY_07_MIKA</t>
  </si>
  <si>
    <t>VY_31_HODINY_08_MIKA</t>
  </si>
  <si>
    <t>Házená</t>
  </si>
  <si>
    <t>VY_52_INOVACE_21_RANDYSEK</t>
  </si>
  <si>
    <t>Bělorusko</t>
  </si>
  <si>
    <t>VY_52_INOVACE_22_RANDYSEK</t>
  </si>
  <si>
    <t>Ukrajina</t>
  </si>
  <si>
    <t>VY_52_INOVACE_01_SEVCIKOVA</t>
  </si>
  <si>
    <t>Pravěk- potrava</t>
  </si>
  <si>
    <t>Vladimíra Ševčíková</t>
  </si>
  <si>
    <t>Vlastivěda</t>
  </si>
  <si>
    <t>Pravěk</t>
  </si>
  <si>
    <t>VY_52_INOVACE_02_SEVCIKOVA</t>
  </si>
  <si>
    <t>Pravěk -opakování</t>
  </si>
  <si>
    <t>VY_62_INOVACE_01_BAROSOVA</t>
  </si>
  <si>
    <t>Pracovní list</t>
  </si>
  <si>
    <t>Procenta</t>
  </si>
  <si>
    <t>VY_62_INOVACE_02_BAROSOVA</t>
  </si>
  <si>
    <t>Úrokování</t>
  </si>
  <si>
    <t>VY_62_INOVACE_03_BAROSOVA</t>
  </si>
  <si>
    <t>VY_62_INOVACE_04_BAROSOVA</t>
  </si>
  <si>
    <t>VY_62_INOVACE_05_BAROSOVA</t>
  </si>
  <si>
    <t>Finanční matematika</t>
  </si>
  <si>
    <t>VY_62_INOVACE_06_BAROSOVA</t>
  </si>
  <si>
    <t>VY_62_INOVACE_07_BAROSOVA</t>
  </si>
  <si>
    <t>VY_62_INOVACE_01_CABOVA_Sp</t>
  </si>
  <si>
    <t>Hospodaření domácnosti</t>
  </si>
  <si>
    <t>Gabriela Cábová</t>
  </si>
  <si>
    <t>Sp</t>
  </si>
  <si>
    <t>Tvorba osobního rozpočtu</t>
  </si>
  <si>
    <t>VY_62_INOVACE_02_CABOVA_Sp</t>
  </si>
  <si>
    <t>Rodinný rozpočet</t>
  </si>
  <si>
    <t>Finanční plán rodiny</t>
  </si>
  <si>
    <t>VY_62_INOVACE_03_CABOVA_Sp</t>
  </si>
  <si>
    <t>Výběr střední školy</t>
  </si>
  <si>
    <t>VY_62_INOVACE_04_CABOVA_Sp</t>
  </si>
  <si>
    <t>VY_62_INOVACE_05_CABOVA_Sp</t>
  </si>
  <si>
    <t>Nezaměstnanost</t>
  </si>
  <si>
    <t>Podpora v nezaměstnanosti</t>
  </si>
  <si>
    <t>VY_62_INOVACE_01_KOCURKOVA</t>
  </si>
  <si>
    <t>Reklamní leták</t>
  </si>
  <si>
    <t>Reklama</t>
  </si>
  <si>
    <t>VY_62_INOVACE_02_KOCURKOVA</t>
  </si>
  <si>
    <t>Cena reklamy</t>
  </si>
  <si>
    <t>VY_62_INOVACE_03_KOCURKOVA</t>
  </si>
  <si>
    <t>VY_62_INOVACE_04_KOCURKOVA</t>
  </si>
  <si>
    <t>Moje reklama</t>
  </si>
  <si>
    <t>VY_62_INOVACE_05_KOCURKOVA</t>
  </si>
  <si>
    <t>Reklama a zboží</t>
  </si>
  <si>
    <t>VY_62_INOVACE_06_KOCURKOVA</t>
  </si>
  <si>
    <t>Reklamní slogan</t>
  </si>
  <si>
    <t>VY_62_INOVACE_01_MICULKOVA</t>
  </si>
  <si>
    <t>Kapesné</t>
  </si>
  <si>
    <t>Ivana Mičulková</t>
  </si>
  <si>
    <t>2.B</t>
  </si>
  <si>
    <t>Sčítání,odčítání do 100</t>
  </si>
  <si>
    <t>VY_62_INOVACE_02_MICULKOVA</t>
  </si>
  <si>
    <t>Výlet</t>
  </si>
  <si>
    <t>Katalog profesí</t>
  </si>
  <si>
    <t>SP</t>
  </si>
  <si>
    <t>Vytvoření metodické karty - Truhlář</t>
  </si>
  <si>
    <t>Vytvoření metodické karty - Autoelektrikář</t>
  </si>
  <si>
    <t>Vytvoření metodické karty - Instalatér</t>
  </si>
  <si>
    <t>Vytvoření metodické karty - Pekař</t>
  </si>
  <si>
    <t>Vytvoření metodické karty - Obráběč kovů</t>
  </si>
  <si>
    <t>Vytvoření metodické karty - Sklář</t>
  </si>
  <si>
    <t>Vytvoření metodické karty - Užité umění</t>
  </si>
  <si>
    <t>Vytvoření metodické karty - Číšník</t>
  </si>
  <si>
    <t>Vytvoření metodické karty - Kuchař</t>
  </si>
  <si>
    <t xml:space="preserve">Vytvoření metodické karty - Řezník </t>
  </si>
  <si>
    <t>VY_62_INOVACE_03_MICULKOVA</t>
  </si>
  <si>
    <t>Žádost o peníze</t>
  </si>
  <si>
    <t>Český jazyk-sloh</t>
  </si>
  <si>
    <t>Žádost</t>
  </si>
  <si>
    <t>VY_62_INOVACE_04_MICULKOVA</t>
  </si>
  <si>
    <t>Počítáme na výletě</t>
  </si>
  <si>
    <t>Slovní úlohy</t>
  </si>
  <si>
    <t>VY_62_INOVACE_05_MICULKOVA</t>
  </si>
  <si>
    <t>Nakupujeme</t>
  </si>
  <si>
    <t>VY_62_INOVACE_06_MICULKOVA</t>
  </si>
  <si>
    <t>Čim můžeme zaplatit</t>
  </si>
  <si>
    <t>Měny Evropy</t>
  </si>
  <si>
    <t>VY_62_INOVACE_07_MICULKOVA</t>
  </si>
  <si>
    <t>Stát a jeho měna</t>
  </si>
  <si>
    <t>VY_62_INOVACE_08_MICULKOVA</t>
  </si>
  <si>
    <t>Počítáme v eurech</t>
  </si>
  <si>
    <t>VY_62_INOVACE_09_MICULKOVA</t>
  </si>
  <si>
    <t>Hodnoty a ceny</t>
  </si>
  <si>
    <t>Dárky,ceny zboží</t>
  </si>
  <si>
    <t>VY_62_INOVACE_10_MICULKOVA</t>
  </si>
  <si>
    <t>Nakupování</t>
  </si>
  <si>
    <t>VY_62_INOVACE_11_MICULKOVA</t>
  </si>
  <si>
    <t>Práce</t>
  </si>
  <si>
    <t>Práce,povolání</t>
  </si>
  <si>
    <t>VY_62_INOVACE_12_MICULKOVA</t>
  </si>
  <si>
    <t>Rozdělování peněz</t>
  </si>
  <si>
    <t>VY_62_INOVACE_13_MICULKOVA</t>
  </si>
  <si>
    <t>Co potřebujeme k životu</t>
  </si>
  <si>
    <t>Životní potřeby</t>
  </si>
  <si>
    <t>VY_62_INOVACE_14_MICULKOVA</t>
  </si>
  <si>
    <t>Peníze (1)</t>
  </si>
  <si>
    <t>Peníze,přísloví</t>
  </si>
  <si>
    <t>VY_62_INOVACE_15_MICULKOVA</t>
  </si>
  <si>
    <t>Peníze(2)</t>
  </si>
  <si>
    <t>Jiří Mika</t>
  </si>
  <si>
    <t>Jana Tydlačková</t>
  </si>
  <si>
    <t>Tomáš Randýsek</t>
  </si>
  <si>
    <t>DUS exist</t>
  </si>
  <si>
    <t>TK exist</t>
  </si>
  <si>
    <t>peníze</t>
  </si>
  <si>
    <t>A</t>
  </si>
  <si>
    <t>VY_52_INOVACE_01_ZETEK</t>
  </si>
  <si>
    <t>prac. List - hmotnost ( LP)</t>
  </si>
  <si>
    <t>Ladislav Zetek</t>
  </si>
  <si>
    <t>fyzika</t>
  </si>
  <si>
    <t>měření hmotnosti</t>
  </si>
  <si>
    <t>VY_52_INOVACE_02_ZETEK</t>
  </si>
  <si>
    <t>prac. list -kyvadlo (LP)</t>
  </si>
  <si>
    <t xml:space="preserve">8.B  </t>
  </si>
  <si>
    <t>přeměny energie</t>
  </si>
  <si>
    <t>VY_52_INOVACE_03_ZETEK</t>
  </si>
  <si>
    <t>prac.list - těžiště (LP)</t>
  </si>
  <si>
    <t>určení těžiště</t>
  </si>
  <si>
    <t>VY_52_INOVACE_04_ZETEK</t>
  </si>
  <si>
    <t>prezentace -hmotnost</t>
  </si>
  <si>
    <t>hmotnost- opak.</t>
  </si>
  <si>
    <t>VY_52_INOVACE_05_ZETEK</t>
  </si>
  <si>
    <t>prac.list -objem tělesa (LP)</t>
  </si>
  <si>
    <t>určení objemu</t>
  </si>
  <si>
    <t>VY_52_INOVACE_06_ZETEK</t>
  </si>
  <si>
    <t>prezentace -kladka</t>
  </si>
  <si>
    <t xml:space="preserve">7.B </t>
  </si>
  <si>
    <t>kladky - opak.</t>
  </si>
  <si>
    <t>VY_52_INOVACE_07_ZETEK</t>
  </si>
  <si>
    <t>prac.list - el.obvody (LP)</t>
  </si>
  <si>
    <t>el.veličiny</t>
  </si>
  <si>
    <t>VY_51_HODINY_01_ZETEK</t>
  </si>
  <si>
    <t>fyzika - hmotnost tělesa</t>
  </si>
  <si>
    <t>hodina - laboratotní práce</t>
  </si>
  <si>
    <t>VY_51_HODINY_02_ZETEK</t>
  </si>
  <si>
    <t>fyzika - měření na kyvadle</t>
  </si>
  <si>
    <t>VY_51_HODINY_03_ZETEK</t>
  </si>
  <si>
    <t>fyzika - těžiště tělesa</t>
  </si>
  <si>
    <t>VY_51_HODINY_04_ZETEK</t>
  </si>
  <si>
    <t>fyzika - měření objemu tělesa</t>
  </si>
  <si>
    <t>VY_22_INOVACE_01_ZEMANOVA</t>
  </si>
  <si>
    <t>To be</t>
  </si>
  <si>
    <t>Helena Zemanová</t>
  </si>
  <si>
    <t>A sunny day, to be</t>
  </si>
  <si>
    <t>VY_22_INOVACE_02_ZEMANOVA</t>
  </si>
  <si>
    <t>VY_22_INOVACE_03_ZEMANOVA</t>
  </si>
  <si>
    <t>There is, there are</t>
  </si>
  <si>
    <t>VY_22_INOVACE_04_ZEMANOVA</t>
  </si>
  <si>
    <t>Valentine´s day</t>
  </si>
  <si>
    <t>VY_22_INOVACE_05_ZEMANOVA</t>
  </si>
  <si>
    <t xml:space="preserve">Pracovní list </t>
  </si>
  <si>
    <t xml:space="preserve">Space school, time </t>
  </si>
  <si>
    <t>VY_22_INOVACE_06_ZEMANOVA</t>
  </si>
  <si>
    <t>Pracovní list - hodiny</t>
  </si>
  <si>
    <t>VY_22_INOVACE_07_ZEMANOVA</t>
  </si>
  <si>
    <t>Pořádek slov ve větě</t>
  </si>
  <si>
    <t>Space school</t>
  </si>
  <si>
    <t>VY_22_INOVACE_08_ZEMANOVA</t>
  </si>
  <si>
    <t>TV programme</t>
  </si>
  <si>
    <t>VY_22_INOVACE_09_ZEMANOVA</t>
  </si>
  <si>
    <t>The Dragon Crown</t>
  </si>
  <si>
    <t>VY_22_INOVACE_10_ZEMANOVA</t>
  </si>
  <si>
    <t>VY_22_INOVACE_11_ZEMANOVA</t>
  </si>
  <si>
    <t>Pořádek slov ve větě-čas</t>
  </si>
  <si>
    <t>VY_22_INOVACE_12_ZEMANOVA</t>
  </si>
  <si>
    <t>VY_22_INOVACE_13_ZEMANOVA</t>
  </si>
  <si>
    <t>VY_22_INOVACE_14_ZEMANOVA</t>
  </si>
  <si>
    <t>Easter</t>
  </si>
  <si>
    <t>VY_22_INOVACE_15_ZEMANOVA</t>
  </si>
  <si>
    <t>Pořádek slov ve větě-oblíbené programy</t>
  </si>
  <si>
    <t>Favourite programme</t>
  </si>
  <si>
    <t>3.B</t>
  </si>
  <si>
    <t>VY_22_INOVACE_19_NOVAKOVA</t>
  </si>
  <si>
    <t>VY_22_INOVACE_20_NOVAKOVA</t>
  </si>
  <si>
    <t>VY_22_INOVACE_21_NOVAKOVA</t>
  </si>
  <si>
    <t>Draw</t>
  </si>
  <si>
    <t>Yes.I have</t>
  </si>
  <si>
    <t>Robotika I</t>
  </si>
  <si>
    <t>VY_31_HODINY_21_JURICKOVA</t>
  </si>
  <si>
    <t>VY_31_HODINY_22_JURICKOVA</t>
  </si>
  <si>
    <t>VY_42_INOVACE_01_BAROSOVA</t>
  </si>
  <si>
    <t>Shodnost</t>
  </si>
  <si>
    <t>VY_42_INOVACE_02_BAROSOVA</t>
  </si>
  <si>
    <t>šifra</t>
  </si>
  <si>
    <t>Funkce</t>
  </si>
  <si>
    <t>VY_42_INOVACE_03_BAROSOVA</t>
  </si>
  <si>
    <t>Podobnost</t>
  </si>
  <si>
    <t>VY_42_INOVACE_04_BAROSOVA</t>
  </si>
  <si>
    <t>domino</t>
  </si>
  <si>
    <t>Jednotky délky</t>
  </si>
  <si>
    <t>VY_42_INOVACE_05_BAROSOVA</t>
  </si>
  <si>
    <t>Algebraické vzorce</t>
  </si>
  <si>
    <t>VY_42_INOVACE_06_BAROSOVA</t>
  </si>
  <si>
    <t>pyramida</t>
  </si>
  <si>
    <t>Součet výrazů, hodnota</t>
  </si>
  <si>
    <t>VY_42_INOVACE_07_BAROSOVA</t>
  </si>
  <si>
    <t>Čtyřúhelníky</t>
  </si>
  <si>
    <t>VY_42_INOVACE_08_BAROSOVA</t>
  </si>
  <si>
    <t>Lichoběžník</t>
  </si>
  <si>
    <t>VY_42_INOVACE_09_BAROSOVA</t>
  </si>
  <si>
    <t>VY_42_INOVACE_10_BAROSOVA</t>
  </si>
  <si>
    <t>Kolmý hranol</t>
  </si>
  <si>
    <t>VY_32_INOVACE_01_KOCURKOVA</t>
  </si>
  <si>
    <t>VY_32_INOVACE_02_KOCURKOVA</t>
  </si>
  <si>
    <t>VY_32_INOVACE_03_KOCURKOVA</t>
  </si>
  <si>
    <t>VY_32_INOVACE_04_KOCURKOVA</t>
  </si>
  <si>
    <t>VY_32_INOVACE_05_KOCURKOVA</t>
  </si>
  <si>
    <t>VY_32_INOVACE_06_KOCURKOVA</t>
  </si>
  <si>
    <t>VY_32_INOVACE_01_MARTINATOVA</t>
  </si>
  <si>
    <t>Obrázek psa</t>
  </si>
  <si>
    <t>Malování-linie</t>
  </si>
  <si>
    <t>VY_32_INOVACE_02_MARTINATOVA</t>
  </si>
  <si>
    <t>Pozvánka na ples</t>
  </si>
  <si>
    <t>Pozvánka</t>
  </si>
  <si>
    <t>VY_32_INOVACE_03_MARTINATOVA</t>
  </si>
  <si>
    <t>VY_32_INOVACE_04_MARTINATOVA</t>
  </si>
  <si>
    <t>Jarní obrázek</t>
  </si>
  <si>
    <t>štětec, plechovka</t>
  </si>
  <si>
    <t>VY_12_INOVACE_22_MORKOVSKA_CJ</t>
  </si>
  <si>
    <t>Spisovatelé na mapě</t>
  </si>
  <si>
    <t>VY_12_INOVACE_23_MORKOVSKA_CJ</t>
  </si>
  <si>
    <t>Antonín Sova</t>
  </si>
  <si>
    <t>VY_22_INOVACE_20_ONDREJOVA</t>
  </si>
  <si>
    <t>Words  lesson 12</t>
  </si>
  <si>
    <t>new words</t>
  </si>
  <si>
    <t>VY_22_INOVACE_21_ONDREJOVA</t>
  </si>
  <si>
    <t>Describe the dinosaur</t>
  </si>
  <si>
    <t>parts of dinosaur body</t>
  </si>
  <si>
    <t>VY_22_INOVACE_22_ONDREJOVA</t>
  </si>
  <si>
    <t>translation</t>
  </si>
  <si>
    <t>VY_22_INOVACE_23_ONDREJOVA</t>
  </si>
  <si>
    <t>Prague</t>
  </si>
  <si>
    <t>Our capital</t>
  </si>
  <si>
    <t>VY_31_HODINY_23_JURICKOVA</t>
  </si>
  <si>
    <t>Robolab - Eduxe Mindstorm 2</t>
  </si>
  <si>
    <t>VY_31_HODINY_24_JURICKOVA</t>
  </si>
  <si>
    <t>VY_31_HODINY_25_JURICKOVA</t>
  </si>
  <si>
    <t>VY_31_HODINY_26_JURICKOVA</t>
  </si>
  <si>
    <t>VY_31_HODINY_27_JURICKOVA</t>
  </si>
  <si>
    <t>VY_31_HODINY_28_JURICKOVA</t>
  </si>
  <si>
    <t>VY_31_HODINY_29_JURICKOVA</t>
  </si>
  <si>
    <t>VY_31_HODINY_30_JURICKOVA</t>
  </si>
  <si>
    <t>VY_32_INOVACE_01_CABOVA</t>
  </si>
  <si>
    <t>Posilování pomocí tělocvičného nářadí a náčiní</t>
  </si>
  <si>
    <t>TV</t>
  </si>
  <si>
    <t>Vytvoření metodické karty - Posilování dolních končetin - švihadla</t>
  </si>
  <si>
    <t>VY_32_INOVACE_02_CABOVA</t>
  </si>
  <si>
    <t>Vytvoření metodické karty - Posilování horních končetin - činky</t>
  </si>
  <si>
    <t>VY_32_INOVACE_03_CABOVA</t>
  </si>
  <si>
    <t>Vytvoření metodické karty - Posilování zádových svalů - plné míče</t>
  </si>
  <si>
    <t>VY_32_INOVACE_04_CABOVA</t>
  </si>
  <si>
    <t>Uvolňovací cvičení</t>
  </si>
  <si>
    <t>Vytvoření metodické karty - Uvolňovací cviky v oblasti páteře</t>
  </si>
  <si>
    <t>VY_32_INOVACE_05_CABOVA</t>
  </si>
  <si>
    <t>Vytvoření metodické karty - Uvolňovací cviky na bederní páteř</t>
  </si>
  <si>
    <t>VY_32_INOVACE_06_CABOVA</t>
  </si>
  <si>
    <t>Cviky na venkovních posilovacích strojích</t>
  </si>
  <si>
    <t>Vytvoření metodické karty - Cvičení na venkovních posilovacích strojích (posilovač nohou)</t>
  </si>
  <si>
    <t>VY_32_INOVACE_07_CABOVA</t>
  </si>
  <si>
    <t>Vytvoření metodické karty - Cvičení na venkovních posilovacích strojích (veslování)</t>
  </si>
  <si>
    <t>VY_32_INOVACE_08_CABOVA</t>
  </si>
  <si>
    <t>Vytvoření metodické karty - Cvičení na venkovních posilovacích strojích (posilování břišních svalů)</t>
  </si>
  <si>
    <t>VY_32_INOVACE_09_CABOVA</t>
  </si>
  <si>
    <t>Vytvoření metodické karty - Cvičení na venkovních posilovacích strojích (posilování dolních končetin - šlapadlo)</t>
  </si>
  <si>
    <t>VY_32_INOVACE_10_CABOVA</t>
  </si>
  <si>
    <t>Vytvoření metodické karty - Cvičení na venkovních posilovacích strojích (posilování paží - jezdecké zařízení)</t>
  </si>
  <si>
    <t>VY_22_INOVACE_24_ONDREJOVA</t>
  </si>
  <si>
    <t>Introduction</t>
  </si>
  <si>
    <t>Greetings</t>
  </si>
  <si>
    <t>VY_22_INOVACE_25_ONDREJOVA</t>
  </si>
  <si>
    <t>Poem</t>
  </si>
  <si>
    <t>VY_22_INOVACE_26_ONDREJOVA</t>
  </si>
  <si>
    <t>Instructions</t>
  </si>
  <si>
    <t>VY_22_INOVACE_27_ONDREJOVA</t>
  </si>
  <si>
    <t>Numbers</t>
  </si>
  <si>
    <t>mobile numbers</t>
  </si>
  <si>
    <t>VY_22_INOVACE_28_ONDREJOVA</t>
  </si>
  <si>
    <t>Spelling</t>
  </si>
  <si>
    <t>letters</t>
  </si>
  <si>
    <t>VY_22_INOVACE_29_ONDREJOVA</t>
  </si>
  <si>
    <t>In the room</t>
  </si>
  <si>
    <t>VY_22_INOVACE_30_ONDREJOVA</t>
  </si>
  <si>
    <t>Culture</t>
  </si>
  <si>
    <t>names</t>
  </si>
  <si>
    <t>VY_22_INOVACE_31_ONDREJOVA</t>
  </si>
  <si>
    <t>Countries</t>
  </si>
  <si>
    <t>states and flags</t>
  </si>
  <si>
    <t>VY_22_INOVACE_32_ONDREJOVA</t>
  </si>
  <si>
    <t>States</t>
  </si>
  <si>
    <t>states and capitals</t>
  </si>
  <si>
    <t>Sčítání a odčítání do 20 -opakování</t>
  </si>
  <si>
    <t>Projekt Hradisko</t>
  </si>
  <si>
    <t>Sčítání a odčítání do 20-opakování</t>
  </si>
  <si>
    <t>Projekt Jablíčkové dny</t>
  </si>
  <si>
    <t>Dopravní značky</t>
  </si>
  <si>
    <t>Cesta do školy</t>
  </si>
  <si>
    <t>Podzim</t>
  </si>
  <si>
    <t>Živočichové</t>
  </si>
  <si>
    <t>Živočichové-savci,ptáci,hmyz</t>
  </si>
  <si>
    <t>Ovoce</t>
  </si>
  <si>
    <t>Práce na zahradě</t>
  </si>
  <si>
    <t>Ovoce - jeho druhy</t>
  </si>
  <si>
    <t>Zelenina</t>
  </si>
  <si>
    <t>VY_42_INOVACE_13_PALATOVA</t>
  </si>
  <si>
    <t>VY_42_INOVACE_14_PALATOVA</t>
  </si>
  <si>
    <t>VY_42_INOVACE_15_PALATOVA</t>
  </si>
  <si>
    <t>VY_42_INOVACE_16_PALATOVA</t>
  </si>
  <si>
    <t>VY_42_INOVACE_17_PALATOVA</t>
  </si>
  <si>
    <t>VY_42_INOVACE_18_PALATOVA</t>
  </si>
  <si>
    <t>VY_42_INOVACE_19_PALATOVA</t>
  </si>
  <si>
    <t>VY_42_INOVACE_20_PALATOVA</t>
  </si>
  <si>
    <t>VY_42_INOVACE_21_PALATOVA</t>
  </si>
  <si>
    <t>VY_42_INOVACE_22_PALATOVA</t>
  </si>
  <si>
    <t>VY_42_INOVACE_23_PALATOVA</t>
  </si>
  <si>
    <t>VY_42_INOVACE_24_PALATOVA</t>
  </si>
  <si>
    <t>VY_42_INOVACE_25_PALATOVA</t>
  </si>
  <si>
    <t>VY_52_INOVACE_07_PALATOVA</t>
  </si>
  <si>
    <t>VY_52_INOVACE_08_PALATOVA</t>
  </si>
  <si>
    <t>VY_22_INOVACE_22_NOVAKOVA</t>
  </si>
  <si>
    <t>Colours</t>
  </si>
  <si>
    <t>VY_22_INOVACE_23_NOVAKOVA</t>
  </si>
  <si>
    <t>VY_22_INOVACE_24_NOVAKOVA</t>
  </si>
  <si>
    <t>My bag</t>
  </si>
  <si>
    <t>VY_22_INOVACE_25_NOVAKOVA</t>
  </si>
  <si>
    <t>Sentences</t>
  </si>
  <si>
    <t>VY_22_INOVACE_26_NOVAKOVA</t>
  </si>
  <si>
    <t>Questions</t>
  </si>
  <si>
    <t>VY_22_INOVACE_27_NOVAKOVA</t>
  </si>
  <si>
    <t>3.B.</t>
  </si>
  <si>
    <t>VY_22_INOVACE_28_NOVAKOVA</t>
  </si>
  <si>
    <t>Maths</t>
  </si>
  <si>
    <t>VY_22_INOVACE_29_NOVAKOVA</t>
  </si>
  <si>
    <t>VY_22_INOVACE_30_NOVAKOVA</t>
  </si>
  <si>
    <t>VY_22_INOVACE_31_NOVAKOVA</t>
  </si>
  <si>
    <t>Revision</t>
  </si>
  <si>
    <t>VY_22_INOVACE_34_ONDREJOVA</t>
  </si>
  <si>
    <t>Meeting</t>
  </si>
  <si>
    <t>States on the map</t>
  </si>
  <si>
    <t>VY_22_INOVACE_35_ONDREJOVA</t>
  </si>
  <si>
    <t>To be, not to be</t>
  </si>
  <si>
    <t>VY_22_INOVACE_36_ONDREJOVA</t>
  </si>
  <si>
    <t>Whose this?</t>
  </si>
  <si>
    <t>his, her, John´s, Jane´s</t>
  </si>
  <si>
    <t>2.A</t>
  </si>
  <si>
    <t>VY_42_INOVACE_26_PALATOVA</t>
  </si>
  <si>
    <t>Sčítání a odčítání v oboru čísel 0-100</t>
  </si>
  <si>
    <t>Sčítání a odčítání desítek</t>
  </si>
  <si>
    <t>VY_42_INOVACE_27_PALATOVA</t>
  </si>
  <si>
    <t>VY_42_INOVACE_28_PALATOVA</t>
  </si>
  <si>
    <t>VY_42_INOVACE_29_PALATOVA</t>
  </si>
  <si>
    <t>VY_51_HODINY_01_PALATOVA</t>
  </si>
  <si>
    <t>Prvouka-podzim-proměny přírody na podzim</t>
  </si>
  <si>
    <t>vycházka- Hradisko</t>
  </si>
  <si>
    <t>VY_51_HODINY_02_PALATOVA</t>
  </si>
  <si>
    <t>Prvouka-Jsem školák - škola před 100 lety</t>
  </si>
  <si>
    <t>exkurze-Valašské muzeum v přírodě RpR</t>
  </si>
  <si>
    <t>zájemci o historii a tradice</t>
  </si>
  <si>
    <t>VY_51_HODINY_03_PALATOVA</t>
  </si>
  <si>
    <t>vycházka Březovec</t>
  </si>
  <si>
    <t>VY_52_INOVACE_16_PALATOVA</t>
  </si>
  <si>
    <t>Opakování</t>
  </si>
  <si>
    <t>Opakování-ovoce,zelenina,zeměděl.plodiny</t>
  </si>
  <si>
    <t>VY_52_INOVACE_17_PALATOVA</t>
  </si>
  <si>
    <t>Rodina-její členové</t>
  </si>
  <si>
    <t>Rodina</t>
  </si>
  <si>
    <t>VY_52_INOVACE_18_PALATOVA</t>
  </si>
  <si>
    <t>Opakování-podzim</t>
  </si>
  <si>
    <t>StanislavPetružela</t>
  </si>
  <si>
    <t>VY_22_INOVACE_21_PETRUZELA</t>
  </si>
  <si>
    <t>Months in a year</t>
  </si>
  <si>
    <t>Dates</t>
  </si>
  <si>
    <t>VY_22_INOVACE_22_PETRUZELA</t>
  </si>
  <si>
    <t>Birthdays</t>
  </si>
  <si>
    <t>VY_22_INOVACE_23_PETRUZELA</t>
  </si>
  <si>
    <t>Ordinal numbers</t>
  </si>
  <si>
    <t>VY_22_INOVACE_24_PETRUZELA</t>
  </si>
  <si>
    <t>A year in my life</t>
  </si>
  <si>
    <t>VY_22_INOVACE_25_PETRUZELA</t>
  </si>
  <si>
    <t>Arrange the words to make questions</t>
  </si>
  <si>
    <t>Making questions</t>
  </si>
  <si>
    <t>VY_22_INOVACE_26_PETRUZELA</t>
  </si>
  <si>
    <t>Present simple questions</t>
  </si>
  <si>
    <t>Wh-questions</t>
  </si>
  <si>
    <t>VY_22_INOVACE_27_PETRUZELA</t>
  </si>
  <si>
    <t>Ask for bold part of the sentence</t>
  </si>
  <si>
    <t>Pres. sim. quest.-rev.</t>
  </si>
  <si>
    <t>VY_22_INOVACE_28_PETRUZELA</t>
  </si>
  <si>
    <t>Make questions</t>
  </si>
  <si>
    <t>Daily life</t>
  </si>
  <si>
    <t>VY_22_INOVACE_32_PYRCHALOVA</t>
  </si>
  <si>
    <t>Colours,What´s your name?</t>
  </si>
  <si>
    <t>Colours, What´s your name ?</t>
  </si>
  <si>
    <t>VY_52_INOVACE_23_RANDYSEK</t>
  </si>
  <si>
    <t>VY_52_INOVACE_04_SEVCIKOVA</t>
  </si>
  <si>
    <t>Státní symboly</t>
  </si>
  <si>
    <t>VY_31_HODINY_07_SIROVA_MG</t>
  </si>
  <si>
    <t>4.A, 5A</t>
  </si>
  <si>
    <t>VY_31_HODINY_08_SIROVA_MG</t>
  </si>
  <si>
    <t>VY_31_HODINY_09_SIROVA_MG</t>
  </si>
  <si>
    <t>VY_31_HODINY_10_SIROVA_MG</t>
  </si>
  <si>
    <t>VY_31_HODINY_11_SIROVA_MG</t>
  </si>
  <si>
    <t>VY_31_HODINY_01_SIROVA_INF</t>
  </si>
  <si>
    <t>Informatika -Robotika</t>
  </si>
  <si>
    <t>VY_31_HODINY_02_SIROVA_INF</t>
  </si>
  <si>
    <t>Hana šírová</t>
  </si>
  <si>
    <t>VY_42_INOVACE_15_SIROVA</t>
  </si>
  <si>
    <t>Jednotky délky - vybarvování</t>
  </si>
  <si>
    <t>VY_52_INOVACE_09_PALATOVA</t>
  </si>
  <si>
    <t>VY_52_INOVACE_10_PALATOVA</t>
  </si>
  <si>
    <t>VY_52_INOVACE_11_PALATOVA</t>
  </si>
  <si>
    <t>VY_52_INOVACE_12_PALATOVA</t>
  </si>
  <si>
    <t>VY_52_INOVACE_13_PALATOVA</t>
  </si>
  <si>
    <t>VY_52_INOVACE_14_PALATOVA</t>
  </si>
  <si>
    <t>VY_52_INOVACE_15_PALATOVA</t>
  </si>
  <si>
    <t>VY_22_INOVACE_11_PETRUZELA</t>
  </si>
  <si>
    <t>Present continuous</t>
  </si>
  <si>
    <t>6.r.</t>
  </si>
  <si>
    <t>VY_22_INOVACE_12_PETRUZELA</t>
  </si>
  <si>
    <t>Present simple or present conti.</t>
  </si>
  <si>
    <t>VY_22_INOVACE_13_PETRUZELA</t>
  </si>
  <si>
    <t>Present simple - present continuous</t>
  </si>
  <si>
    <t>VY_22_INOVACE_14_PETRUZELA</t>
  </si>
  <si>
    <t>VY_22_INOVACE_15_PETRUZELA</t>
  </si>
  <si>
    <t>At the clothes shop</t>
  </si>
  <si>
    <t>VY_22_INOVACE_16_PETRUZELA</t>
  </si>
  <si>
    <t>Present simple or cont.-quiz</t>
  </si>
  <si>
    <t>VY_22_INOVACE_17_PETRUZELA</t>
  </si>
  <si>
    <t>Personal information</t>
  </si>
  <si>
    <t>Introduction-prac.list</t>
  </si>
  <si>
    <t>VY_22_INOVACE_18_PETRUZELA</t>
  </si>
  <si>
    <t>6. r.</t>
  </si>
  <si>
    <t>Giving personal inf.</t>
  </si>
  <si>
    <t>VY_22_INOVACE_19_PETRUZELA</t>
  </si>
  <si>
    <t>Days of the week</t>
  </si>
  <si>
    <t>My life</t>
  </si>
  <si>
    <t>VY_22_INOVACE_20_PETRUZELA</t>
  </si>
  <si>
    <t>Months of the year</t>
  </si>
  <si>
    <t xml:space="preserve">Months of the year </t>
  </si>
  <si>
    <t>VY_32_INOVACE_07_KOCURKOVA</t>
  </si>
  <si>
    <t>Reklamní spot</t>
  </si>
  <si>
    <t>VY_32_INOVACE_08_KOCURKOVA</t>
  </si>
  <si>
    <t>reklam. spotu</t>
  </si>
  <si>
    <t>VY_32_INOVACE_13_MIKL_CH</t>
  </si>
  <si>
    <t>Alternativní zdroje energie</t>
  </si>
  <si>
    <t>Člověk a chemie</t>
  </si>
  <si>
    <t>VY_32_INOVACE_14_MIKL_CH</t>
  </si>
  <si>
    <t>Jaderná energie</t>
  </si>
  <si>
    <t>VY_32_INOVACE_15_MIKL_CH</t>
  </si>
  <si>
    <t>Jaderná energie 2</t>
  </si>
  <si>
    <t>VY_32_INOVACE_16_MIKL_CH</t>
  </si>
  <si>
    <t>Jaderná energie 3</t>
  </si>
  <si>
    <t>VY_32_INOVACE_17_MIKL_CH</t>
  </si>
  <si>
    <t>Bojové chemické látky</t>
  </si>
  <si>
    <t>VY_32_INOVACE_14_MIKL_HV</t>
  </si>
  <si>
    <t>Rytmus - digital. bicí 2</t>
  </si>
  <si>
    <t>VY_32_INOVACE_17_MIKL_HV</t>
  </si>
  <si>
    <t>Dvořák - životopis</t>
  </si>
  <si>
    <t>VY_32_INOVACE_18_MIKL_HV</t>
  </si>
  <si>
    <t>Dvořák - dílo</t>
  </si>
  <si>
    <t>VY_32_INOVACE_19_MIKL_HV</t>
  </si>
  <si>
    <t>Lidová píseň - Morava</t>
  </si>
  <si>
    <t>Lidová píseň</t>
  </si>
  <si>
    <t>VY_32_INOVACE_20_MIKL_HV</t>
  </si>
  <si>
    <t>Lidová píseň - Čechy</t>
  </si>
  <si>
    <t>VY_32_INOVACE_06_MIKL_CHBS</t>
  </si>
  <si>
    <t>Soli 1</t>
  </si>
  <si>
    <t>Soli a jejich vlastnosti</t>
  </si>
  <si>
    <t>VY_32_INOVACE_07_MIKL_CHBS</t>
  </si>
  <si>
    <t>Soli 2</t>
  </si>
  <si>
    <t>VY_32_INOVACE_08_MIKL_CHBS</t>
  </si>
  <si>
    <t>Titrace</t>
  </si>
  <si>
    <t>VY_32_INOVACE_09_MIKL_CHBS</t>
  </si>
  <si>
    <t>Komplexy</t>
  </si>
  <si>
    <t>VY_42_INOVACE_11_BAROSOVA</t>
  </si>
  <si>
    <t>VY_42_INOVACE_12_BAROSOVA</t>
  </si>
  <si>
    <t>Opakování učiva - S,o</t>
  </si>
  <si>
    <t>VY_42_INOVACE_13_BAROSOVA</t>
  </si>
  <si>
    <t>Opak. Učiva - %,zlomky</t>
  </si>
  <si>
    <t>VY_42_INOVACE_06_MIKL</t>
  </si>
  <si>
    <t>Statistika - základní  pojmy</t>
  </si>
  <si>
    <t>Statistika - zákl. pojmy</t>
  </si>
  <si>
    <t>VY_42_INOVACE_07_MIKL</t>
  </si>
  <si>
    <t>Statistika - základní  pojmy 2</t>
  </si>
  <si>
    <t>Marek Mikl\Tomáš  Randýsek</t>
  </si>
  <si>
    <t>VY_42_INOVACE_08_MIKL</t>
  </si>
  <si>
    <t>Statistika - základní  pojmy 3</t>
  </si>
  <si>
    <t>VY_42_INOVACE_09_MIKL</t>
  </si>
  <si>
    <t>Průměr 1</t>
  </si>
  <si>
    <t>VY_42_INOVACE_10_MIKL</t>
  </si>
  <si>
    <t>Průměr 2</t>
  </si>
  <si>
    <t>VY_42_INOVACE_11_MIKL</t>
  </si>
  <si>
    <t>Průměr 3</t>
  </si>
  <si>
    <t>VY_12_INOVACE_14_MORKOVSKA_D</t>
  </si>
  <si>
    <t>Občanská válka v Americe</t>
  </si>
  <si>
    <t>VY_51_HODINY_10_KOCURKOVA</t>
  </si>
  <si>
    <t>VY_51_HODINY_11_KOCURKOVA</t>
  </si>
  <si>
    <t>VY_51_HODINY_12_KOCURKOVA</t>
  </si>
  <si>
    <t>VY_52_INOVACE_18_BAROSOVA</t>
  </si>
  <si>
    <t>Austrálie</t>
  </si>
  <si>
    <t>VY_52_INOVACE_19_BAROSOVA</t>
  </si>
  <si>
    <t>Austrálie a Oceánie</t>
  </si>
  <si>
    <t>VY_52_INOVACE_31_JASNA</t>
  </si>
  <si>
    <t>biotechnologie</t>
  </si>
  <si>
    <t>VY_52_INOVACE_32_JASNA</t>
  </si>
  <si>
    <t>chemie a potrava člověka</t>
  </si>
  <si>
    <t>VY_52_INOVACE_33_JASNA</t>
  </si>
  <si>
    <t>chemie a životní prostředí</t>
  </si>
  <si>
    <t>VY_52_INOVACE_34_JASNA</t>
  </si>
  <si>
    <t>vitamíny</t>
  </si>
  <si>
    <t>VY_52_INOVACE_35_JASNA</t>
  </si>
  <si>
    <t>drogy, léčiva, doping</t>
  </si>
  <si>
    <t>drogy,léčiva, doping</t>
  </si>
  <si>
    <t>VY_52_INOVACE_36_JASNA</t>
  </si>
  <si>
    <t>stavba atomu</t>
  </si>
  <si>
    <t>VY_52_INOVACE_04_MARTINATOVA</t>
  </si>
  <si>
    <t>Motivační křížovka</t>
  </si>
  <si>
    <t>Jednoduché stroje</t>
  </si>
  <si>
    <t>VY_52_INOVACE_17_MIKL_CHBS</t>
  </si>
  <si>
    <t>Alkaloidy</t>
  </si>
  <si>
    <t>VY_52_INOVACE_18_MIKL_CHBS</t>
  </si>
  <si>
    <t>Alternativní zdroje energie 1</t>
  </si>
  <si>
    <t>VY_52_INOVACE_19_MIKL_CHBS</t>
  </si>
  <si>
    <t>Alternativní zdroje energie 2</t>
  </si>
  <si>
    <t>VY_52_INOVACE_23</t>
  </si>
  <si>
    <t>Moldavsko</t>
  </si>
  <si>
    <t>VY_52_INOVACE_03_SEVCIKOVA</t>
  </si>
  <si>
    <t>Suroviny a doprava</t>
  </si>
  <si>
    <t>5.A</t>
  </si>
  <si>
    <t>Suroviny</t>
  </si>
  <si>
    <t>VY_62_INOVACE_08_BAROSOVA</t>
  </si>
  <si>
    <t>VY_62_INOVACE_07_KOCURKOVA</t>
  </si>
  <si>
    <t>Anketa</t>
  </si>
  <si>
    <t>VY_62_INOVACE_08_KOCURKOVA</t>
  </si>
  <si>
    <t>Vizitky</t>
  </si>
  <si>
    <t>VY_62_INOVACE_09_KOCURKOVA</t>
  </si>
  <si>
    <t>VY_62_INOVACE_16_MICULKOVA</t>
  </si>
  <si>
    <t>Hrajeme si na obchod(1)</t>
  </si>
  <si>
    <t>Výtvarná výchova</t>
  </si>
  <si>
    <t>Malujeme obchod</t>
  </si>
  <si>
    <t>VY_62_INOVACE_17_MICULKOVA</t>
  </si>
  <si>
    <t>Hrajeme si na obchod(2)</t>
  </si>
  <si>
    <t>Ceny,řešení úloh</t>
  </si>
  <si>
    <t>VY_62_INOVACE_18_MICULKOVA</t>
  </si>
  <si>
    <t>Hrajeme si na obchod(3)</t>
  </si>
  <si>
    <t>Leták na slevu</t>
  </si>
  <si>
    <r>
      <t xml:space="preserve">Opakování učiva - </t>
    </r>
    <r>
      <rPr>
        <sz val="10"/>
        <color indexed="8"/>
        <rFont val="Calibri"/>
        <family val="2"/>
      </rPr>
      <t>Δ</t>
    </r>
  </si>
  <si>
    <t>Helena Dufková/Helena Dufková</t>
  </si>
  <si>
    <t>9.B</t>
  </si>
  <si>
    <t>ČJ - literatura</t>
  </si>
  <si>
    <t>VY_12_INOVACE_02_DUFKOVA_CJ</t>
  </si>
  <si>
    <t>K. Čapek: Velká kočičí pohádka</t>
  </si>
  <si>
    <t>6.B</t>
  </si>
  <si>
    <t>ověření čtenářských dovedností</t>
  </si>
  <si>
    <t>VY_12_INOVACE_03_DUFKOVA_CJ</t>
  </si>
  <si>
    <t>SPČ - O Bruncvíkovi</t>
  </si>
  <si>
    <t>VY_12_INOVACE_04_DUFKOVA_CJ</t>
  </si>
  <si>
    <t>J.A.K.: Výchova a vzdělávání</t>
  </si>
  <si>
    <t>ČJ - sloh</t>
  </si>
  <si>
    <t>diskuze a úvaha</t>
  </si>
  <si>
    <t>VY_12_INOVACE_05_DUFKOVA_CJJ</t>
  </si>
  <si>
    <t>Jak se učit</t>
  </si>
  <si>
    <t>popis - prac. postup, místo</t>
  </si>
  <si>
    <t>VY_12_INOVACE_06_DUFKOVA_CJ</t>
  </si>
  <si>
    <t>K. H. Mácha: Máj</t>
  </si>
  <si>
    <t>8.B</t>
  </si>
  <si>
    <t>VY_12_INOVACE_07_DUFKOVA_CJ</t>
  </si>
  <si>
    <t>Literatura faktu - R. Jungk</t>
  </si>
  <si>
    <t>vyhledávání informací</t>
  </si>
  <si>
    <t>VY_12_INOVACE_08_DUFKOVA_CJ</t>
  </si>
  <si>
    <t>Avatgarda - básníci 20. stol.</t>
  </si>
  <si>
    <t>učivo a vlastní tvorba</t>
  </si>
  <si>
    <t>VY_12_INOVACE_09_DUFKOVA_CJ</t>
  </si>
  <si>
    <t>E. T. Seton: Dva divoši</t>
  </si>
  <si>
    <t>VY_12_INOVACE_10_DUFKOVA_CJ</t>
  </si>
  <si>
    <t xml:space="preserve">Mula </t>
  </si>
  <si>
    <t xml:space="preserve"> výpisky</t>
  </si>
  <si>
    <t>VY_12_INOVACE_11_DUFKOVA_CJ</t>
  </si>
  <si>
    <t>Indiáni</t>
  </si>
  <si>
    <t>seznámení s jinou kulturou</t>
  </si>
  <si>
    <t>VY_12_INOVACE_12_DUFKOVA_CJ</t>
  </si>
  <si>
    <t>K. Biebl: Plancius</t>
  </si>
  <si>
    <t>čtenářská gramotnost</t>
  </si>
  <si>
    <t>VY_12_INOVACE_13_DUFKOVA_CJ</t>
  </si>
  <si>
    <t>K. May: Vinnetou</t>
  </si>
  <si>
    <t>K. May a indiáni</t>
  </si>
  <si>
    <t>VY_12_INOVACE_14_DUFKOVA_CJ</t>
  </si>
  <si>
    <t>Dobrodružná literatura</t>
  </si>
  <si>
    <t>lušťovka</t>
  </si>
  <si>
    <t>VY_12_INOVACE_15_DUFKOVA_CJ</t>
  </si>
  <si>
    <t>Jan Neruda</t>
  </si>
  <si>
    <t>lušťovka - opakování</t>
  </si>
  <si>
    <t>VY_12_INOVACE_16_DUFKOVA_CJ</t>
  </si>
  <si>
    <t>Slohové útvary</t>
  </si>
  <si>
    <t>VY_12_INOVACE_17_DUFKOVA_CJ</t>
  </si>
  <si>
    <t>Jára Cimrman: Vizionář</t>
  </si>
  <si>
    <t>porozumění textu</t>
  </si>
  <si>
    <t>VY_12_INOVACE_18_DUFKOVA_CJ</t>
  </si>
  <si>
    <t>Vychuchol 1.</t>
  </si>
  <si>
    <t xml:space="preserve"> čten. gramotnost</t>
  </si>
  <si>
    <t>VY_12_INOVACE_19_DUFKOVA_CJ</t>
  </si>
  <si>
    <t xml:space="preserve">Vychuchol 2. </t>
  </si>
  <si>
    <t>VY_12_INOVACE_20_DUFKOVA_CJ</t>
  </si>
  <si>
    <t>Kouzelná čeština</t>
  </si>
  <si>
    <t>hra s jazykem</t>
  </si>
  <si>
    <t>VY_12_INOVACE_21_DUFKOVA_CJ</t>
  </si>
  <si>
    <t>Rasík a pes I.</t>
  </si>
  <si>
    <t>VY_12_INOVACE_22_DUFKOVA_CJ</t>
  </si>
  <si>
    <t>Rasík a pes II.</t>
  </si>
  <si>
    <t>VY_12_INOVACE_23_DUFKOVA_CJ</t>
  </si>
  <si>
    <t>Slovenština</t>
  </si>
  <si>
    <t>ČJ - mluvnice</t>
  </si>
  <si>
    <t>slovanské jazyky</t>
  </si>
  <si>
    <t>VY_12_INOVACE_24_DUFKOVA_CJ</t>
  </si>
  <si>
    <t>Vypravování I.</t>
  </si>
  <si>
    <t>vyprávění podle sluchu</t>
  </si>
  <si>
    <t>VY_12_INOVACE_25_DUFKOVA_CJ</t>
  </si>
  <si>
    <t>Cirkus Humberto</t>
  </si>
  <si>
    <t>rozbor  úryvků</t>
  </si>
  <si>
    <t>VY_12_INOVACE_26_DUFKOVA_CJ</t>
  </si>
  <si>
    <t>Vypravování II.</t>
  </si>
  <si>
    <t>rozvíjení motivu, bás. prostředky</t>
  </si>
  <si>
    <t>VY_12_INOVACE_27_DUFKOVA_CJ</t>
  </si>
  <si>
    <t>Zkratky</t>
  </si>
  <si>
    <t>typy zkratek</t>
  </si>
  <si>
    <t>VY_12_INOVACE_28_DUFKOVA_CJ</t>
  </si>
  <si>
    <t>Saturnin - květinka Marta</t>
  </si>
  <si>
    <t>braková literatura - charakter.</t>
  </si>
  <si>
    <t xml:space="preserve">Označení materialu </t>
  </si>
  <si>
    <t>Název vzdělávacího materiálu</t>
  </si>
  <si>
    <t>Jméno a Příjmení</t>
  </si>
  <si>
    <t>Datum</t>
  </si>
  <si>
    <t>Třída</t>
  </si>
  <si>
    <t>Předmět</t>
  </si>
  <si>
    <t>Téma hodiny</t>
  </si>
  <si>
    <t>Počet žáků ve třídě - CHLAPCI</t>
  </si>
  <si>
    <t>Počet žáků ve třídě -DÍVKY</t>
  </si>
  <si>
    <t>Počet žáků ve třídě - CHLAPCI se speciálním výukou</t>
  </si>
  <si>
    <t>Počet žáků ve třídě - DÍVKY se speciálním výukou</t>
  </si>
  <si>
    <t>VY_12_INOVACE_01_DUFKOVA_VV</t>
  </si>
  <si>
    <t>Staré pověsti české</t>
  </si>
  <si>
    <t>VV</t>
  </si>
  <si>
    <t>slovanský bůžek - plastika</t>
  </si>
  <si>
    <t>VY_12_INOVACE_02_DUFKOVA_VV</t>
  </si>
  <si>
    <t>Literatura starověku</t>
  </si>
  <si>
    <t>7.A</t>
  </si>
  <si>
    <t>pověsti - figurál. motivy, malba</t>
  </si>
  <si>
    <t>VY_12_INOVACE_03_DUFKOVA_VV</t>
  </si>
  <si>
    <t>Egypt</t>
  </si>
  <si>
    <t>7.B</t>
  </si>
  <si>
    <t>obrazy z hrobky - klovat. rezerva</t>
  </si>
  <si>
    <t>VY_12_INOVACE_04_DUFKOVA_VV</t>
  </si>
  <si>
    <t>Zvíře ve starov. literatuře</t>
  </si>
  <si>
    <t>mytické zvíře - malba</t>
  </si>
  <si>
    <t>VY_12_INOVACE_05_DUFKOVA_VV</t>
  </si>
  <si>
    <t>Židé - rasismus v literatuře</t>
  </si>
  <si>
    <t>symboly - malba</t>
  </si>
  <si>
    <t>VY_12_INOVACE_06_DUFKOVA_VV</t>
  </si>
  <si>
    <t>Spisovatelé do 19. stol.</t>
  </si>
  <si>
    <t>8.A</t>
  </si>
  <si>
    <t>portrét - kašírovaný reliéf</t>
  </si>
  <si>
    <t>VY_12_INOVACE_07_DUFKOVA_VV</t>
  </si>
  <si>
    <t>Středověká vitráž</t>
  </si>
  <si>
    <t>tiffany</t>
  </si>
  <si>
    <t>VY_12_INOVACE_08_DUFKOVA_VV</t>
  </si>
  <si>
    <t>Středověká ulička</t>
  </si>
  <si>
    <t>6.A</t>
  </si>
  <si>
    <t>architektura - kolor. perokresba</t>
  </si>
  <si>
    <t>VY_12_INOVACE_09_DUFKOVA_VV</t>
  </si>
  <si>
    <t>Středověká architektura</t>
  </si>
  <si>
    <t>gotický dům - reliéf  z kartonů</t>
  </si>
  <si>
    <t>VY_12_INOVACE_10_DUFKOVA_VV</t>
  </si>
  <si>
    <t>architektura - dokreslená koláž</t>
  </si>
  <si>
    <t>VY_12_INOVACE_11_DUFKOVA_VV</t>
  </si>
  <si>
    <t>Vypravování/popis</t>
  </si>
  <si>
    <t>9.A</t>
  </si>
  <si>
    <t>domalba - akryl</t>
  </si>
  <si>
    <t>VY_12_INOVACE_12_DUFKOVA_VV</t>
  </si>
  <si>
    <t>Dějová linie</t>
  </si>
  <si>
    <t>roláž a sjednocení prací - skupina</t>
  </si>
  <si>
    <t>VY_12_INOVACE_13_DUFKOVA_VV</t>
  </si>
  <si>
    <t>Dobrodružství se zvířaty</t>
  </si>
  <si>
    <t>papírové polštářky</t>
  </si>
  <si>
    <t>VY_12_INOVACE_14_DUFKOVA_VV</t>
  </si>
  <si>
    <t>Triptych</t>
  </si>
  <si>
    <t>kresba krajiny na pokračování</t>
  </si>
  <si>
    <t>VY_12_INOVACE_15_DUFKOVA_VV</t>
  </si>
  <si>
    <t>Malovné čtení</t>
  </si>
  <si>
    <t>kniha: písmo + kresba</t>
  </si>
  <si>
    <t>VY_12_INOVACE_16_DUFKOVA_VV</t>
  </si>
  <si>
    <t>VY_12_INOVACE_01_GAZDOVA_DV</t>
  </si>
  <si>
    <t>VY_12_INOVACE_02_GAZDOVA_DV</t>
  </si>
  <si>
    <t>VY_12_INOVACE_03_GAZDOVA_DV</t>
  </si>
  <si>
    <t>VY_12_INOVACE_04_GAZDOVA_DV</t>
  </si>
  <si>
    <t>VY_12_INOVACE_05_GAZDOVA_DV</t>
  </si>
  <si>
    <t>VY_12_INOVACE_06_GAZDOVA_DV</t>
  </si>
  <si>
    <t>Divadlo ve starověkém Řecku</t>
  </si>
  <si>
    <t>Star.Řecko</t>
  </si>
  <si>
    <t>VY_12_INOVACE_07_GAZDOVA_DV</t>
  </si>
  <si>
    <t>Divadlo a starověký Řím</t>
  </si>
  <si>
    <t>Star.Řím</t>
  </si>
  <si>
    <t>VY_12_INOVACE_01_GAZDOVA_HV</t>
  </si>
  <si>
    <t>VY_12_INOVACE_02_GAZDOVA_HV</t>
  </si>
  <si>
    <t>VY_12_INOVACE_03_GAZDOVA_HV</t>
  </si>
  <si>
    <t>VY_12_INOVACE_04_GAZDOVA_HV</t>
  </si>
  <si>
    <t>VY_12_INOVACE_05_GAZDOVA_HV</t>
  </si>
  <si>
    <t>VY_12_INOVACE_06_GAZDOVA_HV</t>
  </si>
  <si>
    <t>Jesus Christ Superstar</t>
  </si>
  <si>
    <t>VY_12_INOVACE_07_GAZDOVA_HV</t>
  </si>
  <si>
    <t>Trampská a folková píseň</t>
  </si>
  <si>
    <t>Trampská píseň</t>
  </si>
  <si>
    <t>VY_12_INOVACE_08_GAZDOVA_HV</t>
  </si>
  <si>
    <t>Světové muzikály 2.pol.20.st.</t>
  </si>
  <si>
    <t>VY_12_INOVACE_09_GAZDOVA_HV</t>
  </si>
  <si>
    <t>Bedřich Smetana</t>
  </si>
  <si>
    <t>B.Smetana</t>
  </si>
  <si>
    <t>VY_12_INOVACE_10_GAZDOVA_HV</t>
  </si>
  <si>
    <t>Karel Kryl</t>
  </si>
  <si>
    <t>VY_12_INOVACE_11_GAZDOVA_HV</t>
  </si>
  <si>
    <t>Písně  v období gotiky</t>
  </si>
  <si>
    <t>Gotika</t>
  </si>
  <si>
    <t>Můj dům</t>
  </si>
  <si>
    <t>mapa Zubří - plastické domy</t>
  </si>
  <si>
    <t>VY_12_INOVACE_17_DUFKOVA_VV</t>
  </si>
  <si>
    <t>Šikovní Zubřané</t>
  </si>
  <si>
    <t>malba ve dvojici</t>
  </si>
  <si>
    <t>VY_12_INOVACE_01_MOŘKOVSKÁ_CJ</t>
  </si>
  <si>
    <t>Česká poezie 1.pol. 20.st.</t>
  </si>
  <si>
    <t>Lucie Mořkovská</t>
  </si>
  <si>
    <t>ČJ</t>
  </si>
  <si>
    <t>VY_12_INOVACE_02_MOŘKOVSKÁ_CJ</t>
  </si>
  <si>
    <t>Neverbální komunikace</t>
  </si>
  <si>
    <t>VY_12_INOVACE_03_MOŘKOVSKÁ_CJ</t>
  </si>
  <si>
    <t>Jaroslav Hašek</t>
  </si>
  <si>
    <t>VY_12_INOVACE_04_MOŘKOVSKÁ_CJ</t>
  </si>
  <si>
    <t>Vladislav Vančura</t>
  </si>
  <si>
    <t>VY_12_INOVACE_05_MORKOVSKA_CJ</t>
  </si>
  <si>
    <t>Karel Čapek</t>
  </si>
  <si>
    <t>VY_12_INOVACE_06_MORKOVSKA_CJ</t>
  </si>
  <si>
    <t>VY_12_INOVACE_07_MORKOVSKA_CJ</t>
  </si>
  <si>
    <t>Významové poměry</t>
  </si>
  <si>
    <t>VY_12_INOVACE_08_MORKOVSKA_CJ</t>
  </si>
  <si>
    <t>Realismus- opakování</t>
  </si>
  <si>
    <t>VY_12_INOVACE_09_MORKOVSKA_CJ</t>
  </si>
  <si>
    <t>Ivan Olbracht</t>
  </si>
  <si>
    <t>VY_12_INOVACE_10_MORKOVSKA_CJ</t>
  </si>
  <si>
    <t>Národní obrození- pampevlk</t>
  </si>
  <si>
    <t>VY_32_INOVACE_10_MIKL_CHBS</t>
  </si>
  <si>
    <t>Žákovská chemická souprava ŽCHS</t>
  </si>
  <si>
    <t>Seznámení s učivem - úvod</t>
  </si>
  <si>
    <t>VY_32_INOVACE_11_MIKL_CHBS</t>
  </si>
  <si>
    <t>Základy lab. techniky 1 - m, V,hustota</t>
  </si>
  <si>
    <t>Základy lab. techniky 1</t>
  </si>
  <si>
    <t>VY_32_INOVACE_12_MIKL_CHBS</t>
  </si>
  <si>
    <t>Základy lab. techniky 2 - práce se sklem</t>
  </si>
  <si>
    <t>Základy lab. techniky 2</t>
  </si>
  <si>
    <t>VY_32_INOVACE_14_MIKL_CHBS</t>
  </si>
  <si>
    <t>Filtrace</t>
  </si>
  <si>
    <t>VY_32_INOVACE_15_MIKL_CHBS</t>
  </si>
  <si>
    <t>Destilace</t>
  </si>
  <si>
    <t>VY_32_INOVACE_16_MIKL_CHBS</t>
  </si>
  <si>
    <t>Extrakce</t>
  </si>
  <si>
    <t>Sublimace</t>
  </si>
  <si>
    <t>VY_32_INOVACE_18_MIKL_CHBS</t>
  </si>
  <si>
    <t>Chromatografie</t>
  </si>
  <si>
    <t>VY_32_INOVACE_19_MIKL_CHBS</t>
  </si>
  <si>
    <t>Biologická laboratorní  technika</t>
  </si>
  <si>
    <t>VY_51_HODINY_08_MIKL</t>
  </si>
  <si>
    <t>CHBS - exkurze CO2-voda Hranice na Mor.</t>
  </si>
  <si>
    <t>Exkurze Hranice</t>
  </si>
  <si>
    <t>VY_51_HODINY_09_MIKL</t>
  </si>
  <si>
    <t>VY_51_HODINY_10_MIKL</t>
  </si>
  <si>
    <t>CH - laboratorní práce - filtrace</t>
  </si>
  <si>
    <t>Laboratorní práce č.1</t>
  </si>
  <si>
    <t>VY_51_HODINY_11_MIKL</t>
  </si>
  <si>
    <t>CH - laboratorní práce destilace</t>
  </si>
  <si>
    <t>VY_52_INOVACE_20_MIKL_CHBS</t>
  </si>
  <si>
    <t>Exkurze Hranice  - příprava</t>
  </si>
  <si>
    <t>Exkurze Hranice - teorie</t>
  </si>
  <si>
    <t>VY_52_INOVACE_21_MIKL_CHBS</t>
  </si>
  <si>
    <t>Exkurze Hranice  - test</t>
  </si>
  <si>
    <t>VY_52_INOVACE_22_MIKL_CHBS</t>
  </si>
  <si>
    <t>Přehánění vodní párou</t>
  </si>
  <si>
    <t>VY_52_INOVACE_23_MIKL_CHBS</t>
  </si>
  <si>
    <t>Pitva ptáka - tělo</t>
  </si>
  <si>
    <t>Pitva ptáka 1</t>
  </si>
  <si>
    <t>VY_52_INOVACE_24_MIKL_CHBS</t>
  </si>
  <si>
    <t>Pitva ptáka - peří</t>
  </si>
  <si>
    <t>Pitva ptáka 2</t>
  </si>
  <si>
    <t>VY_52_INOVACE_02_MIKL_CH</t>
  </si>
  <si>
    <t>Rozdělení látek</t>
  </si>
  <si>
    <t>Látky a jejich vlastnosti</t>
  </si>
  <si>
    <t>VY_52_INOVACE_03_MIKL_CH</t>
  </si>
  <si>
    <t>Plamen</t>
  </si>
  <si>
    <t>VY_52_INOVACE_04_MIKL_CH</t>
  </si>
  <si>
    <t>Sloučeniny - test</t>
  </si>
  <si>
    <t>Souhrnné opakování</t>
  </si>
  <si>
    <t>VY_52_INOVACE_05_MIKL_CH</t>
  </si>
  <si>
    <t xml:space="preserve"> 07-10/2011</t>
  </si>
  <si>
    <t>Amerika</t>
  </si>
  <si>
    <t>Poloha+rozloha+členitost</t>
  </si>
  <si>
    <t>Povrch</t>
  </si>
  <si>
    <t>Vodstvo-řeky+jezera</t>
  </si>
  <si>
    <t>Přírodní krajiny</t>
  </si>
  <si>
    <t>Obyvatelstvo+sídla</t>
  </si>
  <si>
    <t>Hospodářství I.-zemědělství</t>
  </si>
  <si>
    <t>Hospodářství II.-průmysl+těžba</t>
  </si>
  <si>
    <t>Grónsko</t>
  </si>
  <si>
    <t>Kanada</t>
  </si>
  <si>
    <t>VY_52_INOVACE_24_RANDYSEK</t>
  </si>
  <si>
    <t>VY_52_INOVACE_25_RANDYSEK</t>
  </si>
  <si>
    <t>VY_52_INOVACE_26_RANDYSEK</t>
  </si>
  <si>
    <t>VY_52_INOVACE_27_RANDYSEK</t>
  </si>
  <si>
    <t>VY_52_INOVACE_28_RANDYSEK</t>
  </si>
  <si>
    <t>VY_52_INOVACE_29_RANDYSEK</t>
  </si>
  <si>
    <t>VY_52_INOVACE_30_RANDYSEK</t>
  </si>
  <si>
    <t>VY_52_INOVACE_31_RANDYSEK</t>
  </si>
  <si>
    <t>VY_52_INOVACE_32_RANDYSEK</t>
  </si>
  <si>
    <t>Směsi - rozdělení</t>
  </si>
  <si>
    <t>VY_52_INOVACE_06_MIKL_CH</t>
  </si>
  <si>
    <t>Směsi - užití. dělení směsí</t>
  </si>
  <si>
    <t>Směsi - filtrace, destilace</t>
  </si>
  <si>
    <t>VY_52_INOVACE_07_MIKL_CH</t>
  </si>
  <si>
    <t>Roztoky - úvod</t>
  </si>
  <si>
    <t>VY_52_INOVACE_08_MIKL_CH</t>
  </si>
  <si>
    <t>Roztoky - výpočty</t>
  </si>
  <si>
    <t>VY_52_INOVACE_11_MIKL_CH</t>
  </si>
  <si>
    <t>Tepelný průběh reakce</t>
  </si>
  <si>
    <t>VY_52_INOVACE_12_MIKL_CH</t>
  </si>
  <si>
    <t>Hoření, hašení</t>
  </si>
  <si>
    <t>VY_52_INOVACE_14_MIKL_CH</t>
  </si>
  <si>
    <t>Paliva - kritický pohled</t>
  </si>
  <si>
    <t>Paliva</t>
  </si>
  <si>
    <t>VY_52_INOVACE_34_MIKL_CH</t>
  </si>
  <si>
    <t>Soli - test, opakování</t>
  </si>
  <si>
    <t>Soli - opakování</t>
  </si>
  <si>
    <t>VY_52_INOVACE_35_MIKL_CH</t>
  </si>
  <si>
    <t>Soli - vlastnosti, názvosloví</t>
  </si>
  <si>
    <t>Soli - vlastnosti</t>
  </si>
  <si>
    <t>VY_62_INOVACE_01_MIKL</t>
  </si>
  <si>
    <t>práce_s_programem_MFG_1 - slevy reklama</t>
  </si>
  <si>
    <t>práce s informacemi - hledání dat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</si>
</sst>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</numFmts>
  <fonts count="9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7" fillId="5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2" fillId="5" borderId="1" xfId="0" applyFont="1" applyFill="1" applyBorder="1" applyAlignment="1">
      <alignment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14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3" borderId="0" xfId="0" applyFill="1" applyBorder="1" applyAlignment="1" applyProtection="1">
      <alignment/>
      <protection locked="0"/>
    </xf>
    <xf numFmtId="1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3" borderId="6" xfId="0" applyFont="1" applyFill="1" applyBorder="1" applyAlignment="1" applyProtection="1">
      <alignment horizontal="center"/>
      <protection locked="0"/>
    </xf>
    <xf numFmtId="14" fontId="2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3" borderId="6" xfId="0" applyNumberForma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/>
      <protection locked="0"/>
    </xf>
    <xf numFmtId="0" fontId="2" fillId="0" borderId="6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/>
      <protection locked="0"/>
    </xf>
    <xf numFmtId="14" fontId="0" fillId="3" borderId="7" xfId="0" applyNumberFormat="1" applyFill="1" applyBorder="1" applyAlignment="1" applyProtection="1">
      <alignment horizontal="left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3" xfId="0" applyFont="1" applyFill="1" applyBorder="1" applyAlignment="1" applyProtection="1">
      <alignment horizontal="left"/>
      <protection locked="0"/>
    </xf>
    <xf numFmtId="14" fontId="6" fillId="0" borderId="3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14" fontId="2" fillId="0" borderId="6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3" borderId="6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14" fontId="3" fillId="3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 locked="0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14" fontId="2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/>
    </xf>
    <xf numFmtId="164" fontId="0" fillId="3" borderId="0" xfId="0" applyNumberFormat="1" applyFill="1" applyBorder="1" applyAlignment="1" applyProtection="1">
      <alignment horizontal="center" vertical="center"/>
      <protection locked="0"/>
    </xf>
    <xf numFmtId="14" fontId="2" fillId="3" borderId="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7" fillId="5" borderId="0" xfId="0" applyFont="1" applyFill="1" applyBorder="1" applyAlignment="1">
      <alignment/>
    </xf>
    <xf numFmtId="14" fontId="7" fillId="5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0" fillId="5" borderId="0" xfId="0" applyFill="1" applyBorder="1" applyAlignment="1">
      <alignment/>
    </xf>
    <xf numFmtId="14" fontId="2" fillId="5" borderId="0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14" fontId="0" fillId="3" borderId="0" xfId="0" applyNumberForma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3" fillId="3" borderId="1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1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3" borderId="13" xfId="0" applyNumberFormat="1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14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4" fontId="2" fillId="3" borderId="15" xfId="0" applyNumberFormat="1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14" fontId="2" fillId="0" borderId="15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164" fontId="2" fillId="0" borderId="13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>
      <alignment horizontal="left" vertical="center"/>
    </xf>
    <xf numFmtId="164" fontId="2" fillId="4" borderId="17" xfId="0" applyNumberFormat="1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14" fontId="2" fillId="4" borderId="17" xfId="0" applyNumberFormat="1" applyFont="1" applyFill="1" applyBorder="1" applyAlignment="1" applyProtection="1">
      <alignment horizontal="left"/>
      <protection locked="0"/>
    </xf>
    <xf numFmtId="164" fontId="2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/>
    </xf>
    <xf numFmtId="14" fontId="2" fillId="0" borderId="17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left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3" borderId="23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0" xfId="0" applyFont="1" applyBorder="1" applyAlignment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31" xfId="0" applyFont="1" applyFill="1" applyBorder="1" applyAlignment="1" applyProtection="1">
      <alignment horizontal="left"/>
      <protection locked="0"/>
    </xf>
    <xf numFmtId="0" fontId="2" fillId="3" borderId="32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4"/>
  <sheetViews>
    <sheetView zoomScale="115" zoomScaleNormal="115" workbookViewId="0" topLeftCell="A58">
      <selection activeCell="A1" sqref="A1:P1"/>
    </sheetView>
  </sheetViews>
  <sheetFormatPr defaultColWidth="9.140625" defaultRowHeight="12.75"/>
  <cols>
    <col min="1" max="1" width="30.57421875" style="169" customWidth="1"/>
    <col min="2" max="2" width="28.28125" style="0" customWidth="1"/>
    <col min="3" max="3" width="30.140625" style="0" customWidth="1"/>
    <col min="4" max="4" width="5.140625" style="0" customWidth="1"/>
    <col min="5" max="5" width="12.00390625" style="0" customWidth="1"/>
    <col min="6" max="6" width="7.00390625" style="0" customWidth="1"/>
    <col min="7" max="7" width="12.140625" style="0" customWidth="1"/>
    <col min="8" max="14" width="0" style="0" hidden="1" customWidth="1"/>
    <col min="15" max="15" width="6.7109375" style="0" customWidth="1"/>
    <col min="16" max="16" width="8.8515625" style="0" customWidth="1"/>
  </cols>
  <sheetData>
    <row r="1" spans="1:16" ht="89.25">
      <c r="A1" s="95" t="s">
        <v>2098</v>
      </c>
      <c r="B1" s="126" t="s">
        <v>2099</v>
      </c>
      <c r="C1" s="96" t="s">
        <v>2100</v>
      </c>
      <c r="D1" s="133"/>
      <c r="E1" s="97" t="s">
        <v>2101</v>
      </c>
      <c r="F1" s="134" t="s">
        <v>2102</v>
      </c>
      <c r="G1" s="134" t="s">
        <v>2103</v>
      </c>
      <c r="H1" s="54" t="s">
        <v>2104</v>
      </c>
      <c r="I1" s="110" t="s">
        <v>2105</v>
      </c>
      <c r="J1" s="1" t="s">
        <v>2106</v>
      </c>
      <c r="K1" s="1" t="s">
        <v>2107</v>
      </c>
      <c r="L1" s="53" t="s">
        <v>2108</v>
      </c>
      <c r="M1" s="54" t="s">
        <v>1573</v>
      </c>
      <c r="N1" s="83" t="s">
        <v>1574</v>
      </c>
      <c r="O1" s="90" t="s">
        <v>1575</v>
      </c>
      <c r="P1" s="90" t="s">
        <v>676</v>
      </c>
    </row>
    <row r="2" spans="1:16" ht="12.75">
      <c r="A2" s="119" t="s">
        <v>2020</v>
      </c>
      <c r="B2" s="85" t="s">
        <v>2021</v>
      </c>
      <c r="C2" s="85" t="s">
        <v>2017</v>
      </c>
      <c r="D2" s="85"/>
      <c r="E2" s="86">
        <v>40554</v>
      </c>
      <c r="F2" s="120" t="s">
        <v>2022</v>
      </c>
      <c r="G2" s="120" t="s">
        <v>2019</v>
      </c>
      <c r="H2" s="120" t="s">
        <v>2023</v>
      </c>
      <c r="I2" s="9">
        <v>9</v>
      </c>
      <c r="J2" s="9">
        <v>15</v>
      </c>
      <c r="K2" s="10">
        <v>1</v>
      </c>
      <c r="L2" s="10">
        <v>0</v>
      </c>
      <c r="M2" s="30" t="s">
        <v>1576</v>
      </c>
      <c r="N2" s="30" t="s">
        <v>1576</v>
      </c>
      <c r="O2" s="87"/>
      <c r="P2" s="19"/>
    </row>
    <row r="3" spans="1:16" ht="12.75">
      <c r="A3" s="2" t="s">
        <v>2024</v>
      </c>
      <c r="B3" s="12" t="s">
        <v>2025</v>
      </c>
      <c r="C3" s="12" t="s">
        <v>2017</v>
      </c>
      <c r="D3" s="12"/>
      <c r="E3" s="8">
        <v>40556</v>
      </c>
      <c r="F3" s="9" t="s">
        <v>2022</v>
      </c>
      <c r="G3" s="9" t="s">
        <v>2019</v>
      </c>
      <c r="H3" s="9" t="s">
        <v>2023</v>
      </c>
      <c r="I3" s="9">
        <v>9</v>
      </c>
      <c r="J3" s="9">
        <v>15</v>
      </c>
      <c r="K3" s="10">
        <v>1</v>
      </c>
      <c r="L3" s="10">
        <v>0</v>
      </c>
      <c r="M3" s="30" t="s">
        <v>1576</v>
      </c>
      <c r="N3" s="30" t="s">
        <v>1576</v>
      </c>
      <c r="O3" s="47"/>
      <c r="P3" s="19"/>
    </row>
    <row r="4" spans="1:16" ht="12.75">
      <c r="A4" s="2" t="s">
        <v>2026</v>
      </c>
      <c r="B4" s="12" t="s">
        <v>2027</v>
      </c>
      <c r="C4" s="12" t="s">
        <v>2017</v>
      </c>
      <c r="D4" s="12"/>
      <c r="E4" s="8">
        <v>40564</v>
      </c>
      <c r="F4" s="9" t="s">
        <v>2018</v>
      </c>
      <c r="G4" s="9" t="s">
        <v>2028</v>
      </c>
      <c r="H4" s="9" t="s">
        <v>2029</v>
      </c>
      <c r="I4" s="9">
        <v>18</v>
      </c>
      <c r="J4" s="9">
        <v>9</v>
      </c>
      <c r="K4" s="10">
        <v>0</v>
      </c>
      <c r="L4" s="10">
        <v>0</v>
      </c>
      <c r="M4" s="30" t="s">
        <v>1576</v>
      </c>
      <c r="N4" s="30" t="s">
        <v>1576</v>
      </c>
      <c r="O4" s="47"/>
      <c r="P4" s="19"/>
    </row>
    <row r="5" spans="1:16" ht="12.75">
      <c r="A5" s="2" t="s">
        <v>2030</v>
      </c>
      <c r="B5" s="12" t="s">
        <v>2031</v>
      </c>
      <c r="C5" s="12" t="s">
        <v>2017</v>
      </c>
      <c r="D5" s="12"/>
      <c r="E5" s="8">
        <v>40564</v>
      </c>
      <c r="F5" s="9" t="s">
        <v>2022</v>
      </c>
      <c r="G5" s="9" t="s">
        <v>2028</v>
      </c>
      <c r="H5" s="9" t="s">
        <v>2032</v>
      </c>
      <c r="I5" s="9">
        <v>9</v>
      </c>
      <c r="J5" s="9">
        <v>15</v>
      </c>
      <c r="K5" s="10">
        <v>1</v>
      </c>
      <c r="L5" s="10">
        <v>0</v>
      </c>
      <c r="M5" s="30" t="s">
        <v>1576</v>
      </c>
      <c r="N5" s="30" t="s">
        <v>1576</v>
      </c>
      <c r="O5" s="47"/>
      <c r="P5" s="19"/>
    </row>
    <row r="6" spans="1:16" ht="12.75">
      <c r="A6" s="2" t="s">
        <v>2033</v>
      </c>
      <c r="B6" s="12" t="s">
        <v>2034</v>
      </c>
      <c r="C6" s="12" t="s">
        <v>2017</v>
      </c>
      <c r="D6" s="12"/>
      <c r="E6" s="8">
        <v>40571</v>
      </c>
      <c r="F6" s="9" t="s">
        <v>2035</v>
      </c>
      <c r="G6" s="9" t="s">
        <v>2019</v>
      </c>
      <c r="H6" s="9" t="s">
        <v>2023</v>
      </c>
      <c r="I6" s="9">
        <v>9</v>
      </c>
      <c r="J6" s="9">
        <v>17</v>
      </c>
      <c r="K6" s="10">
        <v>0</v>
      </c>
      <c r="L6" s="10">
        <v>0</v>
      </c>
      <c r="M6" s="30" t="s">
        <v>1576</v>
      </c>
      <c r="N6" s="30" t="s">
        <v>1576</v>
      </c>
      <c r="O6" s="47"/>
      <c r="P6" s="19"/>
    </row>
    <row r="7" spans="1:16" ht="12.75">
      <c r="A7" s="2" t="s">
        <v>2036</v>
      </c>
      <c r="B7" s="12" t="s">
        <v>2037</v>
      </c>
      <c r="C7" s="12" t="s">
        <v>2017</v>
      </c>
      <c r="D7" s="12"/>
      <c r="E7" s="8">
        <v>40575</v>
      </c>
      <c r="F7" s="9" t="s">
        <v>2018</v>
      </c>
      <c r="G7" s="9" t="s">
        <v>2019</v>
      </c>
      <c r="H7" s="9" t="s">
        <v>2038</v>
      </c>
      <c r="I7" s="9">
        <v>18</v>
      </c>
      <c r="J7" s="9">
        <v>9</v>
      </c>
      <c r="K7" s="10">
        <v>0</v>
      </c>
      <c r="L7" s="10">
        <v>0</v>
      </c>
      <c r="M7" s="30" t="s">
        <v>1576</v>
      </c>
      <c r="N7" s="30" t="s">
        <v>1576</v>
      </c>
      <c r="O7" s="47"/>
      <c r="P7" s="19"/>
    </row>
    <row r="8" spans="1:16" ht="12.75">
      <c r="A8" s="2" t="s">
        <v>2039</v>
      </c>
      <c r="B8" s="12" t="s">
        <v>2040</v>
      </c>
      <c r="C8" s="12" t="s">
        <v>2017</v>
      </c>
      <c r="D8" s="12"/>
      <c r="E8" s="8">
        <v>40598</v>
      </c>
      <c r="F8" s="9" t="s">
        <v>2018</v>
      </c>
      <c r="G8" s="9" t="s">
        <v>2019</v>
      </c>
      <c r="H8" s="9" t="s">
        <v>2041</v>
      </c>
      <c r="I8" s="9">
        <v>18</v>
      </c>
      <c r="J8" s="9">
        <v>9</v>
      </c>
      <c r="K8" s="10">
        <v>0</v>
      </c>
      <c r="L8" s="10">
        <v>0</v>
      </c>
      <c r="M8" s="30" t="s">
        <v>1576</v>
      </c>
      <c r="N8" s="30" t="s">
        <v>1576</v>
      </c>
      <c r="O8" s="47"/>
      <c r="P8" s="19"/>
    </row>
    <row r="9" spans="1:16" ht="12.75">
      <c r="A9" s="2" t="s">
        <v>2042</v>
      </c>
      <c r="B9" s="12" t="s">
        <v>2043</v>
      </c>
      <c r="C9" s="12" t="s">
        <v>2017</v>
      </c>
      <c r="D9" s="12"/>
      <c r="E9" s="8">
        <v>40619</v>
      </c>
      <c r="F9" s="9" t="s">
        <v>2022</v>
      </c>
      <c r="G9" s="9" t="s">
        <v>2019</v>
      </c>
      <c r="H9" s="9" t="s">
        <v>2023</v>
      </c>
      <c r="I9" s="9">
        <v>9</v>
      </c>
      <c r="J9" s="9">
        <v>15</v>
      </c>
      <c r="K9" s="10">
        <v>1</v>
      </c>
      <c r="L9" s="10">
        <v>0</v>
      </c>
      <c r="M9" s="30" t="s">
        <v>1576</v>
      </c>
      <c r="N9" s="30" t="s">
        <v>1576</v>
      </c>
      <c r="O9" s="47"/>
      <c r="P9" s="19"/>
    </row>
    <row r="10" spans="1:16" ht="12.75">
      <c r="A10" s="2" t="s">
        <v>2044</v>
      </c>
      <c r="B10" s="12" t="s">
        <v>2045</v>
      </c>
      <c r="C10" s="12" t="s">
        <v>2017</v>
      </c>
      <c r="D10" s="12"/>
      <c r="E10" s="8">
        <v>40620</v>
      </c>
      <c r="F10" s="9" t="s">
        <v>2022</v>
      </c>
      <c r="G10" s="9" t="s">
        <v>2028</v>
      </c>
      <c r="H10" s="9" t="s">
        <v>2046</v>
      </c>
      <c r="I10" s="9">
        <v>9</v>
      </c>
      <c r="J10" s="9">
        <v>15</v>
      </c>
      <c r="K10" s="10">
        <v>1</v>
      </c>
      <c r="L10" s="10">
        <v>0</v>
      </c>
      <c r="M10" s="30" t="s">
        <v>1576</v>
      </c>
      <c r="N10" s="30" t="s">
        <v>1576</v>
      </c>
      <c r="O10" s="47"/>
      <c r="P10" s="19"/>
    </row>
    <row r="11" spans="1:16" ht="12.75">
      <c r="A11" s="2" t="s">
        <v>2047</v>
      </c>
      <c r="B11" s="12" t="s">
        <v>2048</v>
      </c>
      <c r="C11" s="12" t="s">
        <v>2017</v>
      </c>
      <c r="D11" s="12"/>
      <c r="E11" s="8">
        <v>40624</v>
      </c>
      <c r="F11" s="9" t="s">
        <v>2022</v>
      </c>
      <c r="G11" s="9" t="s">
        <v>2019</v>
      </c>
      <c r="H11" s="9" t="s">
        <v>2049</v>
      </c>
      <c r="I11" s="9">
        <v>9</v>
      </c>
      <c r="J11" s="9">
        <v>15</v>
      </c>
      <c r="K11" s="10">
        <v>1</v>
      </c>
      <c r="L11" s="10">
        <v>0</v>
      </c>
      <c r="M11" s="30" t="s">
        <v>1576</v>
      </c>
      <c r="N11" s="30" t="s">
        <v>1576</v>
      </c>
      <c r="O11" s="47"/>
      <c r="P11" s="19"/>
    </row>
    <row r="12" spans="1:16" ht="12.75">
      <c r="A12" s="2" t="s">
        <v>2050</v>
      </c>
      <c r="B12" s="12" t="s">
        <v>2051</v>
      </c>
      <c r="C12" s="12" t="s">
        <v>2017</v>
      </c>
      <c r="D12" s="22"/>
      <c r="E12" s="21">
        <v>40626</v>
      </c>
      <c r="F12" s="9" t="s">
        <v>2018</v>
      </c>
      <c r="G12" s="9" t="s">
        <v>2019</v>
      </c>
      <c r="H12" s="9" t="s">
        <v>2052</v>
      </c>
      <c r="I12" s="9">
        <v>18</v>
      </c>
      <c r="J12" s="9">
        <v>9</v>
      </c>
      <c r="K12" s="10">
        <v>0</v>
      </c>
      <c r="L12" s="10">
        <v>0</v>
      </c>
      <c r="M12" s="30" t="s">
        <v>1576</v>
      </c>
      <c r="N12" s="30" t="s">
        <v>1576</v>
      </c>
      <c r="O12" s="47"/>
      <c r="P12" s="19"/>
    </row>
    <row r="13" spans="1:16" ht="12.75">
      <c r="A13" s="2" t="s">
        <v>2053</v>
      </c>
      <c r="B13" s="12" t="s">
        <v>2054</v>
      </c>
      <c r="C13" s="12" t="s">
        <v>2017</v>
      </c>
      <c r="D13" s="12"/>
      <c r="E13" s="8">
        <v>40631</v>
      </c>
      <c r="F13" s="9" t="s">
        <v>2022</v>
      </c>
      <c r="G13" s="9" t="s">
        <v>2019</v>
      </c>
      <c r="H13" s="9" t="s">
        <v>2055</v>
      </c>
      <c r="I13" s="9">
        <v>9</v>
      </c>
      <c r="J13" s="9">
        <v>15</v>
      </c>
      <c r="K13" s="10">
        <v>1</v>
      </c>
      <c r="L13" s="10">
        <v>0</v>
      </c>
      <c r="M13" s="30" t="s">
        <v>1576</v>
      </c>
      <c r="N13" s="30" t="s">
        <v>1576</v>
      </c>
      <c r="O13" s="47"/>
      <c r="P13" s="19"/>
    </row>
    <row r="14" spans="1:16" ht="12.75">
      <c r="A14" s="2" t="s">
        <v>2056</v>
      </c>
      <c r="B14" s="22" t="s">
        <v>2057</v>
      </c>
      <c r="C14" s="12" t="s">
        <v>2017</v>
      </c>
      <c r="D14" s="22"/>
      <c r="E14" s="21">
        <v>40645</v>
      </c>
      <c r="F14" s="40" t="s">
        <v>2022</v>
      </c>
      <c r="G14" s="9" t="s">
        <v>2019</v>
      </c>
      <c r="H14" s="40" t="s">
        <v>2058</v>
      </c>
      <c r="I14" s="9">
        <v>9</v>
      </c>
      <c r="J14" s="9">
        <v>15</v>
      </c>
      <c r="K14" s="10">
        <v>1</v>
      </c>
      <c r="L14" s="10">
        <v>0</v>
      </c>
      <c r="M14" s="30" t="s">
        <v>1576</v>
      </c>
      <c r="N14" s="30" t="s">
        <v>1576</v>
      </c>
      <c r="O14" s="47">
        <v>189</v>
      </c>
      <c r="P14" s="19"/>
    </row>
    <row r="15" spans="1:16" ht="12.75">
      <c r="A15" s="2" t="s">
        <v>2059</v>
      </c>
      <c r="B15" s="12" t="s">
        <v>2060</v>
      </c>
      <c r="C15" s="12" t="s">
        <v>2017</v>
      </c>
      <c r="D15" s="12"/>
      <c r="E15" s="8">
        <v>40647</v>
      </c>
      <c r="F15" s="9" t="s">
        <v>2035</v>
      </c>
      <c r="G15" s="9" t="s">
        <v>2019</v>
      </c>
      <c r="H15" s="9" t="s">
        <v>2061</v>
      </c>
      <c r="I15" s="9">
        <v>9</v>
      </c>
      <c r="J15" s="9">
        <v>17</v>
      </c>
      <c r="K15" s="10">
        <v>0</v>
      </c>
      <c r="L15" s="10">
        <v>0</v>
      </c>
      <c r="M15" s="30" t="s">
        <v>1576</v>
      </c>
      <c r="N15" s="30" t="s">
        <v>1576</v>
      </c>
      <c r="O15" s="47">
        <v>189</v>
      </c>
      <c r="P15" s="19"/>
    </row>
    <row r="16" spans="1:16" ht="12.75">
      <c r="A16" s="2" t="s">
        <v>2062</v>
      </c>
      <c r="B16" s="14" t="s">
        <v>2063</v>
      </c>
      <c r="C16" s="12" t="s">
        <v>2017</v>
      </c>
      <c r="D16" s="22"/>
      <c r="E16" s="21">
        <v>40648</v>
      </c>
      <c r="F16" s="14" t="s">
        <v>2018</v>
      </c>
      <c r="G16" s="14" t="s">
        <v>2028</v>
      </c>
      <c r="H16" s="9" t="s">
        <v>2061</v>
      </c>
      <c r="I16" s="9">
        <v>18</v>
      </c>
      <c r="J16" s="9">
        <v>9</v>
      </c>
      <c r="K16" s="10">
        <v>0</v>
      </c>
      <c r="L16" s="10">
        <v>0</v>
      </c>
      <c r="M16" s="30" t="s">
        <v>1576</v>
      </c>
      <c r="N16" s="30" t="s">
        <v>1576</v>
      </c>
      <c r="O16" s="47">
        <v>189</v>
      </c>
      <c r="P16" s="19"/>
    </row>
    <row r="17" spans="1:16" ht="12.75">
      <c r="A17" s="2" t="s">
        <v>2064</v>
      </c>
      <c r="B17" s="12" t="s">
        <v>2065</v>
      </c>
      <c r="C17" s="12" t="s">
        <v>2017</v>
      </c>
      <c r="D17" s="12"/>
      <c r="E17" s="8">
        <v>40659</v>
      </c>
      <c r="F17" s="9" t="s">
        <v>2018</v>
      </c>
      <c r="G17" s="9" t="s">
        <v>2019</v>
      </c>
      <c r="H17" s="9" t="s">
        <v>2066</v>
      </c>
      <c r="I17" s="9">
        <v>18</v>
      </c>
      <c r="J17" s="9">
        <v>9</v>
      </c>
      <c r="K17" s="10">
        <v>0</v>
      </c>
      <c r="L17" s="10">
        <v>0</v>
      </c>
      <c r="M17" s="30" t="s">
        <v>1576</v>
      </c>
      <c r="N17" s="30" t="s">
        <v>1576</v>
      </c>
      <c r="O17" s="47">
        <v>189</v>
      </c>
      <c r="P17" s="19"/>
    </row>
    <row r="18" spans="1:16" ht="12.75">
      <c r="A18" s="2" t="s">
        <v>2067</v>
      </c>
      <c r="B18" s="12" t="s">
        <v>2068</v>
      </c>
      <c r="C18" s="12" t="s">
        <v>2017</v>
      </c>
      <c r="D18" s="12"/>
      <c r="E18" s="8">
        <v>40662</v>
      </c>
      <c r="F18" s="9" t="s">
        <v>2022</v>
      </c>
      <c r="G18" s="9" t="s">
        <v>2028</v>
      </c>
      <c r="H18" s="9" t="s">
        <v>2069</v>
      </c>
      <c r="I18" s="9">
        <v>9</v>
      </c>
      <c r="J18" s="9">
        <v>15</v>
      </c>
      <c r="K18" s="10">
        <v>1</v>
      </c>
      <c r="L18" s="10">
        <v>0</v>
      </c>
      <c r="M18" s="30" t="s">
        <v>1576</v>
      </c>
      <c r="N18" s="30" t="s">
        <v>1576</v>
      </c>
      <c r="O18" s="47">
        <v>189</v>
      </c>
      <c r="P18" s="19"/>
    </row>
    <row r="19" spans="1:16" ht="12.75">
      <c r="A19" s="2" t="s">
        <v>2070</v>
      </c>
      <c r="B19" s="12" t="s">
        <v>2071</v>
      </c>
      <c r="C19" s="12" t="s">
        <v>2017</v>
      </c>
      <c r="D19" s="12"/>
      <c r="E19" s="8">
        <v>40662</v>
      </c>
      <c r="F19" s="9" t="s">
        <v>2022</v>
      </c>
      <c r="G19" s="9" t="s">
        <v>2028</v>
      </c>
      <c r="H19" s="9" t="s">
        <v>2069</v>
      </c>
      <c r="I19" s="9">
        <v>9</v>
      </c>
      <c r="J19" s="9">
        <v>15</v>
      </c>
      <c r="K19" s="10">
        <v>1</v>
      </c>
      <c r="L19" s="10">
        <v>0</v>
      </c>
      <c r="M19" s="30" t="s">
        <v>1576</v>
      </c>
      <c r="N19" s="30" t="s">
        <v>1576</v>
      </c>
      <c r="O19" s="47">
        <v>189</v>
      </c>
      <c r="P19" s="19"/>
    </row>
    <row r="20" spans="1:16" ht="12.75">
      <c r="A20" s="2" t="s">
        <v>2072</v>
      </c>
      <c r="B20" s="22" t="s">
        <v>2073</v>
      </c>
      <c r="C20" s="12" t="s">
        <v>2017</v>
      </c>
      <c r="D20" s="12"/>
      <c r="E20" s="8">
        <v>40662</v>
      </c>
      <c r="F20" s="9" t="s">
        <v>2018</v>
      </c>
      <c r="G20" s="9" t="s">
        <v>2028</v>
      </c>
      <c r="H20" s="9" t="s">
        <v>2074</v>
      </c>
      <c r="I20" s="9">
        <v>18</v>
      </c>
      <c r="J20" s="9">
        <v>9</v>
      </c>
      <c r="K20" s="10">
        <v>0</v>
      </c>
      <c r="L20" s="10">
        <v>0</v>
      </c>
      <c r="M20" s="30" t="s">
        <v>1576</v>
      </c>
      <c r="N20" s="30" t="s">
        <v>1576</v>
      </c>
      <c r="O20" s="47">
        <v>189</v>
      </c>
      <c r="P20" s="19"/>
    </row>
    <row r="21" spans="1:16" ht="12.75">
      <c r="A21" s="2" t="s">
        <v>2075</v>
      </c>
      <c r="B21" s="12" t="s">
        <v>2076</v>
      </c>
      <c r="C21" s="12" t="s">
        <v>2017</v>
      </c>
      <c r="D21" s="12"/>
      <c r="E21" s="8">
        <v>40666</v>
      </c>
      <c r="F21" s="9" t="s">
        <v>2018</v>
      </c>
      <c r="G21" s="9" t="s">
        <v>2019</v>
      </c>
      <c r="H21" s="9" t="s">
        <v>2052</v>
      </c>
      <c r="I21" s="9">
        <v>18</v>
      </c>
      <c r="J21" s="9">
        <v>9</v>
      </c>
      <c r="K21" s="10">
        <v>0</v>
      </c>
      <c r="L21" s="10">
        <v>0</v>
      </c>
      <c r="M21" s="30" t="s">
        <v>1576</v>
      </c>
      <c r="N21" s="30" t="s">
        <v>1576</v>
      </c>
      <c r="O21" s="47">
        <v>189</v>
      </c>
      <c r="P21" s="19"/>
    </row>
    <row r="22" spans="1:16" ht="12.75">
      <c r="A22" s="2" t="s">
        <v>2077</v>
      </c>
      <c r="B22" s="12" t="s">
        <v>2078</v>
      </c>
      <c r="C22" s="12" t="s">
        <v>2017</v>
      </c>
      <c r="D22" s="12"/>
      <c r="E22" s="8">
        <v>40668</v>
      </c>
      <c r="F22" s="9" t="s">
        <v>2018</v>
      </c>
      <c r="G22" s="9" t="s">
        <v>2019</v>
      </c>
      <c r="H22" s="9" t="s">
        <v>2052</v>
      </c>
      <c r="I22" s="9">
        <v>18</v>
      </c>
      <c r="J22" s="9">
        <v>9</v>
      </c>
      <c r="K22" s="10">
        <v>0</v>
      </c>
      <c r="L22" s="10">
        <v>0</v>
      </c>
      <c r="M22" s="30" t="s">
        <v>1576</v>
      </c>
      <c r="N22" s="30" t="s">
        <v>1576</v>
      </c>
      <c r="O22" s="47">
        <v>189</v>
      </c>
      <c r="P22" s="19"/>
    </row>
    <row r="23" spans="1:16" ht="12.75">
      <c r="A23" s="2" t="s">
        <v>2079</v>
      </c>
      <c r="B23" s="12" t="s">
        <v>2080</v>
      </c>
      <c r="C23" s="12" t="s">
        <v>2017</v>
      </c>
      <c r="D23" s="12"/>
      <c r="E23" s="8">
        <v>40676</v>
      </c>
      <c r="F23" s="9" t="s">
        <v>2018</v>
      </c>
      <c r="G23" s="9" t="s">
        <v>2081</v>
      </c>
      <c r="H23" s="9" t="s">
        <v>2082</v>
      </c>
      <c r="I23" s="9">
        <v>18</v>
      </c>
      <c r="J23" s="9">
        <v>9</v>
      </c>
      <c r="K23" s="10">
        <v>0</v>
      </c>
      <c r="L23" s="10">
        <v>0</v>
      </c>
      <c r="M23" s="30" t="s">
        <v>1576</v>
      </c>
      <c r="N23" s="30" t="s">
        <v>1576</v>
      </c>
      <c r="O23" s="47">
        <v>189</v>
      </c>
      <c r="P23" s="19"/>
    </row>
    <row r="24" spans="1:16" ht="12.75">
      <c r="A24" s="2" t="s">
        <v>2083</v>
      </c>
      <c r="B24" s="12" t="s">
        <v>2084</v>
      </c>
      <c r="C24" s="12" t="s">
        <v>2017</v>
      </c>
      <c r="D24" s="12"/>
      <c r="E24" s="8">
        <v>40676</v>
      </c>
      <c r="F24" s="9" t="s">
        <v>2022</v>
      </c>
      <c r="G24" s="9" t="s">
        <v>2028</v>
      </c>
      <c r="H24" s="9" t="s">
        <v>2085</v>
      </c>
      <c r="I24" s="9">
        <v>9</v>
      </c>
      <c r="J24" s="9">
        <v>15</v>
      </c>
      <c r="K24" s="10">
        <v>1</v>
      </c>
      <c r="L24" s="10">
        <v>0</v>
      </c>
      <c r="M24" s="30" t="s">
        <v>1576</v>
      </c>
      <c r="N24" s="30" t="s">
        <v>1576</v>
      </c>
      <c r="O24" s="47">
        <v>189</v>
      </c>
      <c r="P24" s="19"/>
    </row>
    <row r="25" spans="1:16" ht="12.75">
      <c r="A25" s="2" t="s">
        <v>2086</v>
      </c>
      <c r="B25" s="12" t="s">
        <v>2087</v>
      </c>
      <c r="C25" s="12" t="s">
        <v>2017</v>
      </c>
      <c r="D25" s="22"/>
      <c r="E25" s="21">
        <v>40680</v>
      </c>
      <c r="F25" s="9" t="s">
        <v>2018</v>
      </c>
      <c r="G25" s="9" t="s">
        <v>2019</v>
      </c>
      <c r="H25" s="40" t="s">
        <v>2088</v>
      </c>
      <c r="I25" s="9">
        <v>18</v>
      </c>
      <c r="J25" s="9">
        <v>9</v>
      </c>
      <c r="K25" s="10">
        <v>0</v>
      </c>
      <c r="L25" s="10">
        <v>0</v>
      </c>
      <c r="M25" s="30" t="s">
        <v>1576</v>
      </c>
      <c r="N25" s="30" t="s">
        <v>1576</v>
      </c>
      <c r="O25" s="47">
        <v>189</v>
      </c>
      <c r="P25" s="19"/>
    </row>
    <row r="26" spans="1:16" ht="12.75">
      <c r="A26" s="2" t="s">
        <v>2089</v>
      </c>
      <c r="B26" s="12" t="s">
        <v>2090</v>
      </c>
      <c r="C26" s="12" t="s">
        <v>2017</v>
      </c>
      <c r="D26" s="12"/>
      <c r="E26" s="8">
        <v>40683</v>
      </c>
      <c r="F26" s="9" t="s">
        <v>2022</v>
      </c>
      <c r="G26" s="9" t="s">
        <v>2028</v>
      </c>
      <c r="H26" s="9" t="s">
        <v>2091</v>
      </c>
      <c r="I26" s="9">
        <v>9</v>
      </c>
      <c r="J26" s="9">
        <v>15</v>
      </c>
      <c r="K26" s="10">
        <v>1</v>
      </c>
      <c r="L26" s="10">
        <v>0</v>
      </c>
      <c r="M26" s="30" t="s">
        <v>1576</v>
      </c>
      <c r="N26" s="30" t="s">
        <v>1576</v>
      </c>
      <c r="O26" s="47">
        <v>189</v>
      </c>
      <c r="P26" s="19"/>
    </row>
    <row r="27" spans="1:16" ht="12.75">
      <c r="A27" s="2" t="s">
        <v>2092</v>
      </c>
      <c r="B27" s="22" t="s">
        <v>2093</v>
      </c>
      <c r="C27" s="12" t="s">
        <v>2017</v>
      </c>
      <c r="D27" s="12"/>
      <c r="E27" s="8">
        <v>40683</v>
      </c>
      <c r="F27" s="9" t="s">
        <v>2018</v>
      </c>
      <c r="G27" s="9" t="s">
        <v>2028</v>
      </c>
      <c r="H27" s="9" t="s">
        <v>2094</v>
      </c>
      <c r="I27" s="9">
        <v>18</v>
      </c>
      <c r="J27" s="9">
        <v>9</v>
      </c>
      <c r="K27" s="10">
        <v>0</v>
      </c>
      <c r="L27" s="10">
        <v>0</v>
      </c>
      <c r="M27" s="30" t="s">
        <v>1576</v>
      </c>
      <c r="N27" s="30" t="s">
        <v>1576</v>
      </c>
      <c r="O27" s="47">
        <v>189</v>
      </c>
      <c r="P27" s="19"/>
    </row>
    <row r="28" spans="1:16" ht="12.75">
      <c r="A28" s="2" t="s">
        <v>2095</v>
      </c>
      <c r="B28" s="22" t="s">
        <v>2096</v>
      </c>
      <c r="C28" s="12" t="s">
        <v>2017</v>
      </c>
      <c r="D28" s="12"/>
      <c r="E28" s="8">
        <v>40686</v>
      </c>
      <c r="F28" s="9" t="s">
        <v>2018</v>
      </c>
      <c r="G28" s="9" t="s">
        <v>2019</v>
      </c>
      <c r="H28" s="9" t="s">
        <v>2097</v>
      </c>
      <c r="I28" s="9">
        <v>18</v>
      </c>
      <c r="J28" s="9">
        <v>9</v>
      </c>
      <c r="K28" s="10">
        <v>0</v>
      </c>
      <c r="L28" s="10">
        <v>0</v>
      </c>
      <c r="M28" s="30" t="s">
        <v>1576</v>
      </c>
      <c r="N28" s="30" t="s">
        <v>1576</v>
      </c>
      <c r="O28" s="47">
        <v>189</v>
      </c>
      <c r="P28" s="19"/>
    </row>
    <row r="29" spans="1:16" ht="12.75">
      <c r="A29" s="2" t="s">
        <v>2109</v>
      </c>
      <c r="B29" s="12" t="s">
        <v>2110</v>
      </c>
      <c r="C29" s="12" t="s">
        <v>2017</v>
      </c>
      <c r="D29" s="12"/>
      <c r="E29" s="8">
        <v>40547</v>
      </c>
      <c r="F29" s="9" t="s">
        <v>2022</v>
      </c>
      <c r="G29" s="9" t="s">
        <v>2111</v>
      </c>
      <c r="H29" s="9" t="s">
        <v>2112</v>
      </c>
      <c r="I29" s="9">
        <v>9</v>
      </c>
      <c r="J29" s="9">
        <v>15</v>
      </c>
      <c r="K29" s="10">
        <v>1</v>
      </c>
      <c r="L29" s="10">
        <v>0</v>
      </c>
      <c r="M29" s="30" t="s">
        <v>1576</v>
      </c>
      <c r="N29" s="30" t="s">
        <v>1576</v>
      </c>
      <c r="O29" s="47"/>
      <c r="P29" s="19"/>
    </row>
    <row r="30" spans="1:16" ht="12.75">
      <c r="A30" s="2" t="s">
        <v>2113</v>
      </c>
      <c r="B30" s="12" t="s">
        <v>2114</v>
      </c>
      <c r="C30" s="12" t="s">
        <v>2017</v>
      </c>
      <c r="D30" s="12"/>
      <c r="E30" s="8">
        <v>40547</v>
      </c>
      <c r="F30" s="9" t="s">
        <v>2115</v>
      </c>
      <c r="G30" s="9" t="s">
        <v>2111</v>
      </c>
      <c r="H30" s="9" t="s">
        <v>2116</v>
      </c>
      <c r="I30" s="9">
        <v>14</v>
      </c>
      <c r="J30" s="9">
        <v>9</v>
      </c>
      <c r="K30" s="23">
        <v>0</v>
      </c>
      <c r="L30" s="23">
        <v>0</v>
      </c>
      <c r="M30" s="30" t="s">
        <v>1576</v>
      </c>
      <c r="N30" s="30" t="s">
        <v>1576</v>
      </c>
      <c r="O30" s="47"/>
      <c r="P30" s="19"/>
    </row>
    <row r="31" spans="1:16" ht="12.75">
      <c r="A31" s="2" t="s">
        <v>2117</v>
      </c>
      <c r="B31" s="12" t="s">
        <v>2118</v>
      </c>
      <c r="C31" s="12" t="s">
        <v>2017</v>
      </c>
      <c r="D31" s="12"/>
      <c r="E31" s="8">
        <v>40549</v>
      </c>
      <c r="F31" s="9" t="s">
        <v>2119</v>
      </c>
      <c r="G31" s="9" t="s">
        <v>2111</v>
      </c>
      <c r="H31" s="9" t="s">
        <v>2120</v>
      </c>
      <c r="I31" s="9">
        <v>5</v>
      </c>
      <c r="J31" s="9">
        <v>16</v>
      </c>
      <c r="K31" s="10">
        <v>1</v>
      </c>
      <c r="L31" s="10">
        <v>1</v>
      </c>
      <c r="M31" s="30" t="s">
        <v>1576</v>
      </c>
      <c r="N31" s="30" t="s">
        <v>1576</v>
      </c>
      <c r="O31" s="47"/>
      <c r="P31" s="19"/>
    </row>
    <row r="32" spans="1:16" ht="12.75">
      <c r="A32" s="2" t="s">
        <v>2121</v>
      </c>
      <c r="B32" s="12" t="s">
        <v>2122</v>
      </c>
      <c r="C32" s="12" t="s">
        <v>2017</v>
      </c>
      <c r="D32" s="12"/>
      <c r="E32" s="8">
        <v>40549</v>
      </c>
      <c r="F32" s="9" t="s">
        <v>2035</v>
      </c>
      <c r="G32" s="9" t="s">
        <v>2111</v>
      </c>
      <c r="H32" s="9" t="s">
        <v>2123</v>
      </c>
      <c r="I32" s="9">
        <v>9</v>
      </c>
      <c r="J32" s="9">
        <v>17</v>
      </c>
      <c r="K32" s="23">
        <v>0</v>
      </c>
      <c r="L32" s="23">
        <v>0</v>
      </c>
      <c r="M32" s="30" t="s">
        <v>1576</v>
      </c>
      <c r="N32" s="30" t="s">
        <v>1576</v>
      </c>
      <c r="O32" s="47"/>
      <c r="P32" s="19"/>
    </row>
    <row r="33" spans="1:16" ht="12.75">
      <c r="A33" s="2" t="s">
        <v>2124</v>
      </c>
      <c r="B33" s="12" t="s">
        <v>2125</v>
      </c>
      <c r="C33" s="12" t="s">
        <v>2017</v>
      </c>
      <c r="D33" s="12"/>
      <c r="E33" s="8">
        <v>40555</v>
      </c>
      <c r="F33" s="9" t="s">
        <v>2018</v>
      </c>
      <c r="G33" s="9" t="s">
        <v>2111</v>
      </c>
      <c r="H33" s="9" t="s">
        <v>2126</v>
      </c>
      <c r="I33" s="9">
        <v>18</v>
      </c>
      <c r="J33" s="9">
        <v>9</v>
      </c>
      <c r="K33" s="23">
        <v>0</v>
      </c>
      <c r="L33" s="23">
        <v>0</v>
      </c>
      <c r="M33" s="30" t="s">
        <v>1576</v>
      </c>
      <c r="N33" s="30" t="s">
        <v>1576</v>
      </c>
      <c r="O33" s="47"/>
      <c r="P33" s="19"/>
    </row>
    <row r="34" spans="1:16" ht="12.75">
      <c r="A34" s="2" t="s">
        <v>2127</v>
      </c>
      <c r="B34" s="12" t="s">
        <v>2128</v>
      </c>
      <c r="C34" s="12" t="s">
        <v>2017</v>
      </c>
      <c r="D34" s="12"/>
      <c r="E34" s="8">
        <v>40560</v>
      </c>
      <c r="F34" s="9" t="s">
        <v>2129</v>
      </c>
      <c r="G34" s="9" t="s">
        <v>2111</v>
      </c>
      <c r="H34" s="9" t="s">
        <v>2130</v>
      </c>
      <c r="I34" s="9">
        <v>16</v>
      </c>
      <c r="J34" s="9">
        <v>13</v>
      </c>
      <c r="K34" s="23">
        <v>0</v>
      </c>
      <c r="L34" s="23">
        <v>0</v>
      </c>
      <c r="M34" s="30" t="s">
        <v>1576</v>
      </c>
      <c r="N34" s="30" t="s">
        <v>1576</v>
      </c>
      <c r="O34" s="47"/>
      <c r="P34" s="19"/>
    </row>
    <row r="35" spans="1:16" ht="12.75">
      <c r="A35" s="2" t="s">
        <v>2131</v>
      </c>
      <c r="B35" s="12" t="s">
        <v>2132</v>
      </c>
      <c r="C35" s="12" t="s">
        <v>2017</v>
      </c>
      <c r="D35" s="12"/>
      <c r="E35" s="8">
        <v>40583</v>
      </c>
      <c r="F35" s="9" t="s">
        <v>2018</v>
      </c>
      <c r="G35" s="9" t="s">
        <v>2111</v>
      </c>
      <c r="H35" s="9" t="s">
        <v>2133</v>
      </c>
      <c r="I35" s="9">
        <v>18</v>
      </c>
      <c r="J35" s="9">
        <v>9</v>
      </c>
      <c r="K35" s="23">
        <v>0</v>
      </c>
      <c r="L35" s="23">
        <v>0</v>
      </c>
      <c r="M35" s="30" t="s">
        <v>1576</v>
      </c>
      <c r="N35" s="30" t="s">
        <v>1576</v>
      </c>
      <c r="O35" s="47"/>
      <c r="P35" s="19"/>
    </row>
    <row r="36" spans="1:16" ht="12.75">
      <c r="A36" s="2" t="s">
        <v>2134</v>
      </c>
      <c r="B36" s="12" t="s">
        <v>2135</v>
      </c>
      <c r="C36" s="12" t="s">
        <v>2017</v>
      </c>
      <c r="D36" s="12"/>
      <c r="E36" s="8">
        <v>40602</v>
      </c>
      <c r="F36" s="9" t="s">
        <v>2136</v>
      </c>
      <c r="G36" s="9" t="s">
        <v>2111</v>
      </c>
      <c r="H36" s="9" t="s">
        <v>2137</v>
      </c>
      <c r="I36" s="9">
        <v>13</v>
      </c>
      <c r="J36" s="9">
        <v>8</v>
      </c>
      <c r="K36" s="23">
        <v>0</v>
      </c>
      <c r="L36" s="23">
        <v>0</v>
      </c>
      <c r="M36" s="30" t="s">
        <v>1576</v>
      </c>
      <c r="N36" s="30" t="s">
        <v>1576</v>
      </c>
      <c r="O36" s="47"/>
      <c r="P36" s="19"/>
    </row>
    <row r="37" spans="1:16" ht="12.75">
      <c r="A37" s="2" t="s">
        <v>2138</v>
      </c>
      <c r="B37" s="12" t="s">
        <v>2139</v>
      </c>
      <c r="C37" s="12" t="s">
        <v>2017</v>
      </c>
      <c r="D37" s="12"/>
      <c r="E37" s="8">
        <v>40603</v>
      </c>
      <c r="F37" s="9" t="s">
        <v>2115</v>
      </c>
      <c r="G37" s="9" t="s">
        <v>2111</v>
      </c>
      <c r="H37" s="9" t="s">
        <v>2140</v>
      </c>
      <c r="I37" s="9">
        <v>14</v>
      </c>
      <c r="J37" s="9">
        <v>9</v>
      </c>
      <c r="K37" s="23">
        <v>0</v>
      </c>
      <c r="L37" s="23">
        <v>0</v>
      </c>
      <c r="M37" s="30" t="s">
        <v>1576</v>
      </c>
      <c r="N37" s="30" t="s">
        <v>1576</v>
      </c>
      <c r="O37" s="47"/>
      <c r="P37" s="19"/>
    </row>
    <row r="38" spans="1:16" ht="12.75">
      <c r="A38" s="2" t="s">
        <v>2141</v>
      </c>
      <c r="B38" s="12" t="s">
        <v>2139</v>
      </c>
      <c r="C38" s="12" t="s">
        <v>2017</v>
      </c>
      <c r="D38" s="12"/>
      <c r="E38" s="8">
        <v>40619</v>
      </c>
      <c r="F38" s="9" t="s">
        <v>2035</v>
      </c>
      <c r="G38" s="9" t="s">
        <v>2111</v>
      </c>
      <c r="H38" s="9" t="s">
        <v>2142</v>
      </c>
      <c r="I38" s="24">
        <v>9</v>
      </c>
      <c r="J38" s="24">
        <v>17</v>
      </c>
      <c r="K38" s="23">
        <v>0</v>
      </c>
      <c r="L38" s="23">
        <v>0</v>
      </c>
      <c r="M38" s="30" t="s">
        <v>1576</v>
      </c>
      <c r="N38" s="30" t="s">
        <v>1576</v>
      </c>
      <c r="O38" s="47"/>
      <c r="P38" s="19"/>
    </row>
    <row r="39" spans="1:16" ht="12.75">
      <c r="A39" s="2" t="s">
        <v>2143</v>
      </c>
      <c r="B39" s="12" t="s">
        <v>2144</v>
      </c>
      <c r="C39" s="12" t="s">
        <v>2017</v>
      </c>
      <c r="D39" s="12"/>
      <c r="E39" s="8">
        <v>40641</v>
      </c>
      <c r="F39" s="9" t="s">
        <v>2145</v>
      </c>
      <c r="G39" s="9" t="s">
        <v>2111</v>
      </c>
      <c r="H39" s="9" t="s">
        <v>2146</v>
      </c>
      <c r="I39" s="9">
        <v>12</v>
      </c>
      <c r="J39" s="9">
        <v>14</v>
      </c>
      <c r="K39" s="23">
        <v>0</v>
      </c>
      <c r="L39" s="23">
        <v>0</v>
      </c>
      <c r="M39" s="30" t="s">
        <v>1576</v>
      </c>
      <c r="N39" s="30" t="s">
        <v>1576</v>
      </c>
      <c r="O39" s="47">
        <v>189</v>
      </c>
      <c r="P39" s="19"/>
    </row>
    <row r="40" spans="1:16" ht="12.75">
      <c r="A40" s="2" t="s">
        <v>2147</v>
      </c>
      <c r="B40" s="12" t="s">
        <v>2148</v>
      </c>
      <c r="C40" s="12" t="s">
        <v>2017</v>
      </c>
      <c r="D40" s="12"/>
      <c r="E40" s="8">
        <v>40644</v>
      </c>
      <c r="F40" s="9" t="s">
        <v>2129</v>
      </c>
      <c r="G40" s="9" t="s">
        <v>2111</v>
      </c>
      <c r="H40" s="9" t="s">
        <v>2149</v>
      </c>
      <c r="I40" s="9">
        <v>16</v>
      </c>
      <c r="J40" s="9">
        <v>13</v>
      </c>
      <c r="K40" s="23">
        <v>0</v>
      </c>
      <c r="L40" s="23">
        <v>0</v>
      </c>
      <c r="M40" s="30" t="s">
        <v>1576</v>
      </c>
      <c r="N40" s="30" t="s">
        <v>1576</v>
      </c>
      <c r="O40" s="47">
        <v>189</v>
      </c>
      <c r="P40" s="19"/>
    </row>
    <row r="41" spans="1:16" ht="12.75">
      <c r="A41" s="2" t="s">
        <v>2150</v>
      </c>
      <c r="B41" s="12" t="s">
        <v>2151</v>
      </c>
      <c r="C41" s="12" t="s">
        <v>2017</v>
      </c>
      <c r="D41" s="12"/>
      <c r="E41" s="8">
        <v>40645</v>
      </c>
      <c r="F41" s="9" t="s">
        <v>2022</v>
      </c>
      <c r="G41" s="9" t="s">
        <v>2111</v>
      </c>
      <c r="H41" s="9" t="s">
        <v>2152</v>
      </c>
      <c r="I41" s="9">
        <v>9</v>
      </c>
      <c r="J41" s="9">
        <v>15</v>
      </c>
      <c r="K41" s="10">
        <v>1</v>
      </c>
      <c r="L41" s="23">
        <v>0</v>
      </c>
      <c r="M41" s="30" t="s">
        <v>1576</v>
      </c>
      <c r="N41" s="30" t="s">
        <v>1576</v>
      </c>
      <c r="O41" s="47">
        <v>189</v>
      </c>
      <c r="P41" s="19"/>
    </row>
    <row r="42" spans="1:16" ht="12.75">
      <c r="A42" s="2" t="s">
        <v>2153</v>
      </c>
      <c r="B42" s="12" t="s">
        <v>2154</v>
      </c>
      <c r="C42" s="12" t="s">
        <v>2017</v>
      </c>
      <c r="D42" s="12"/>
      <c r="E42" s="8">
        <v>40648</v>
      </c>
      <c r="F42" s="9" t="s">
        <v>2145</v>
      </c>
      <c r="G42" s="9" t="s">
        <v>2111</v>
      </c>
      <c r="H42" s="40" t="s">
        <v>2155</v>
      </c>
      <c r="I42" s="9">
        <v>12</v>
      </c>
      <c r="J42" s="9">
        <v>14</v>
      </c>
      <c r="K42" s="23">
        <v>0</v>
      </c>
      <c r="L42" s="23">
        <v>0</v>
      </c>
      <c r="M42" s="30" t="s">
        <v>1576</v>
      </c>
      <c r="N42" s="30" t="s">
        <v>1576</v>
      </c>
      <c r="O42" s="47">
        <v>189</v>
      </c>
      <c r="P42" s="19"/>
    </row>
    <row r="43" spans="1:16" ht="12.75">
      <c r="A43" s="2" t="s">
        <v>2156</v>
      </c>
      <c r="B43" s="12" t="s">
        <v>2157</v>
      </c>
      <c r="C43" s="12" t="s">
        <v>2017</v>
      </c>
      <c r="D43" s="12"/>
      <c r="E43" s="8">
        <v>40652</v>
      </c>
      <c r="F43" s="9" t="s">
        <v>2115</v>
      </c>
      <c r="G43" s="9" t="s">
        <v>2111</v>
      </c>
      <c r="H43" s="9" t="s">
        <v>2158</v>
      </c>
      <c r="I43" s="9">
        <v>14</v>
      </c>
      <c r="J43" s="9">
        <v>9</v>
      </c>
      <c r="K43" s="23">
        <v>0</v>
      </c>
      <c r="L43" s="23">
        <v>0</v>
      </c>
      <c r="M43" s="30" t="s">
        <v>1576</v>
      </c>
      <c r="N43" s="30" t="s">
        <v>1576</v>
      </c>
      <c r="O43" s="47">
        <v>189</v>
      </c>
      <c r="P43" s="19"/>
    </row>
    <row r="44" spans="1:16" ht="12.75">
      <c r="A44" s="2" t="s">
        <v>2159</v>
      </c>
      <c r="B44" s="12" t="s">
        <v>2191</v>
      </c>
      <c r="C44" s="12" t="s">
        <v>2017</v>
      </c>
      <c r="D44" s="12"/>
      <c r="E44" s="8">
        <v>40661</v>
      </c>
      <c r="F44" s="9" t="s">
        <v>2119</v>
      </c>
      <c r="G44" s="9" t="s">
        <v>2111</v>
      </c>
      <c r="H44" s="9" t="s">
        <v>2192</v>
      </c>
      <c r="I44" s="9">
        <v>5</v>
      </c>
      <c r="J44" s="9">
        <v>16</v>
      </c>
      <c r="K44" s="10">
        <v>1</v>
      </c>
      <c r="L44" s="10">
        <v>1</v>
      </c>
      <c r="M44" s="30" t="s">
        <v>1576</v>
      </c>
      <c r="N44" s="30" t="s">
        <v>1576</v>
      </c>
      <c r="O44" s="47">
        <v>189</v>
      </c>
      <c r="P44" s="19"/>
    </row>
    <row r="45" spans="1:16" ht="12.75">
      <c r="A45" s="2" t="s">
        <v>2193</v>
      </c>
      <c r="B45" s="12" t="s">
        <v>2194</v>
      </c>
      <c r="C45" s="12" t="s">
        <v>2017</v>
      </c>
      <c r="D45" s="12"/>
      <c r="E45" s="8">
        <v>40667</v>
      </c>
      <c r="F45" s="9" t="s">
        <v>2018</v>
      </c>
      <c r="G45" s="9" t="s">
        <v>2111</v>
      </c>
      <c r="H45" s="9" t="s">
        <v>2195</v>
      </c>
      <c r="I45" s="9">
        <v>18</v>
      </c>
      <c r="J45" s="9">
        <v>9</v>
      </c>
      <c r="K45" s="23">
        <v>0</v>
      </c>
      <c r="L45" s="23">
        <v>0</v>
      </c>
      <c r="M45" s="30" t="s">
        <v>1576</v>
      </c>
      <c r="N45" s="30" t="s">
        <v>1576</v>
      </c>
      <c r="O45" s="47">
        <v>189</v>
      </c>
      <c r="P45" s="19"/>
    </row>
    <row r="46" spans="1:16" ht="12.75">
      <c r="A46" s="3" t="s">
        <v>2196</v>
      </c>
      <c r="B46" s="4" t="s">
        <v>2197</v>
      </c>
      <c r="C46" s="6" t="s">
        <v>2198</v>
      </c>
      <c r="D46" s="6"/>
      <c r="E46" s="25">
        <v>40547</v>
      </c>
      <c r="F46" s="4" t="s">
        <v>2145</v>
      </c>
      <c r="G46" s="4" t="s">
        <v>2199</v>
      </c>
      <c r="H46" s="4" t="s">
        <v>2197</v>
      </c>
      <c r="I46" s="4">
        <v>12</v>
      </c>
      <c r="J46" s="4">
        <v>14</v>
      </c>
      <c r="K46" s="26">
        <v>0</v>
      </c>
      <c r="L46" s="26">
        <v>0</v>
      </c>
      <c r="M46" s="30" t="s">
        <v>1576</v>
      </c>
      <c r="N46" s="30" t="s">
        <v>1576</v>
      </c>
      <c r="O46" s="47"/>
      <c r="P46" s="19"/>
    </row>
    <row r="47" spans="1:16" ht="51">
      <c r="A47" s="3" t="s">
        <v>2200</v>
      </c>
      <c r="B47" s="5" t="s">
        <v>2201</v>
      </c>
      <c r="C47" s="6" t="s">
        <v>2198</v>
      </c>
      <c r="D47" s="6"/>
      <c r="E47" s="27">
        <v>40554</v>
      </c>
      <c r="F47" s="41" t="s">
        <v>2129</v>
      </c>
      <c r="G47" s="5" t="s">
        <v>2199</v>
      </c>
      <c r="H47" s="5" t="s">
        <v>2201</v>
      </c>
      <c r="I47" s="4">
        <v>16</v>
      </c>
      <c r="J47" s="4">
        <v>13</v>
      </c>
      <c r="K47" s="26">
        <v>0</v>
      </c>
      <c r="L47" s="26">
        <v>0</v>
      </c>
      <c r="M47" s="30" t="s">
        <v>1576</v>
      </c>
      <c r="N47" s="30" t="s">
        <v>1576</v>
      </c>
      <c r="O47" s="47"/>
      <c r="P47" s="19"/>
    </row>
    <row r="48" spans="1:16" ht="25.5">
      <c r="A48" s="3" t="s">
        <v>2202</v>
      </c>
      <c r="B48" s="5" t="s">
        <v>2203</v>
      </c>
      <c r="C48" s="6" t="s">
        <v>2198</v>
      </c>
      <c r="D48" s="57"/>
      <c r="E48" s="42">
        <v>40557</v>
      </c>
      <c r="F48" s="5" t="s">
        <v>2145</v>
      </c>
      <c r="G48" s="5" t="s">
        <v>2199</v>
      </c>
      <c r="H48" s="5" t="s">
        <v>2203</v>
      </c>
      <c r="I48" s="4">
        <v>12</v>
      </c>
      <c r="J48" s="4">
        <v>14</v>
      </c>
      <c r="K48" s="26">
        <v>0</v>
      </c>
      <c r="L48" s="26">
        <v>0</v>
      </c>
      <c r="M48" s="30" t="s">
        <v>1576</v>
      </c>
      <c r="N48" s="30" t="s">
        <v>1576</v>
      </c>
      <c r="O48" s="47"/>
      <c r="P48" s="19"/>
    </row>
    <row r="49" spans="1:16" ht="25.5">
      <c r="A49" s="3" t="s">
        <v>2204</v>
      </c>
      <c r="B49" s="5" t="s">
        <v>2205</v>
      </c>
      <c r="C49" s="6" t="s">
        <v>2198</v>
      </c>
      <c r="D49" s="6"/>
      <c r="E49" s="27">
        <v>40568</v>
      </c>
      <c r="F49" s="5" t="s">
        <v>2145</v>
      </c>
      <c r="G49" s="5" t="s">
        <v>2199</v>
      </c>
      <c r="H49" s="5" t="s">
        <v>2205</v>
      </c>
      <c r="I49" s="4">
        <v>12</v>
      </c>
      <c r="J49" s="4">
        <v>14</v>
      </c>
      <c r="K49" s="26">
        <v>0</v>
      </c>
      <c r="L49" s="26">
        <v>0</v>
      </c>
      <c r="M49" s="30" t="s">
        <v>1576</v>
      </c>
      <c r="N49" s="30" t="s">
        <v>1576</v>
      </c>
      <c r="O49" s="47"/>
      <c r="P49" s="19"/>
    </row>
    <row r="50" spans="1:16" ht="12.75">
      <c r="A50" s="3" t="s">
        <v>2206</v>
      </c>
      <c r="B50" s="6" t="s">
        <v>2207</v>
      </c>
      <c r="C50" s="6" t="s">
        <v>2198</v>
      </c>
      <c r="D50" s="6"/>
      <c r="E50" s="28">
        <v>40582</v>
      </c>
      <c r="F50" s="30" t="s">
        <v>2145</v>
      </c>
      <c r="G50" s="15" t="s">
        <v>2199</v>
      </c>
      <c r="H50" s="15" t="s">
        <v>2207</v>
      </c>
      <c r="I50" s="4">
        <v>12</v>
      </c>
      <c r="J50" s="4">
        <v>14</v>
      </c>
      <c r="K50" s="26">
        <v>0</v>
      </c>
      <c r="L50" s="26">
        <v>0</v>
      </c>
      <c r="M50" s="30" t="s">
        <v>1576</v>
      </c>
      <c r="N50" s="30" t="s">
        <v>1576</v>
      </c>
      <c r="O50" s="47"/>
      <c r="P50" s="19"/>
    </row>
    <row r="51" spans="1:16" ht="12.75">
      <c r="A51" s="3" t="s">
        <v>2208</v>
      </c>
      <c r="B51" s="6" t="s">
        <v>2207</v>
      </c>
      <c r="C51" s="6" t="s">
        <v>2198</v>
      </c>
      <c r="D51" s="57"/>
      <c r="E51" s="32">
        <v>40582</v>
      </c>
      <c r="F51" s="15" t="s">
        <v>2145</v>
      </c>
      <c r="G51" s="15" t="s">
        <v>2199</v>
      </c>
      <c r="H51" s="15" t="s">
        <v>2207</v>
      </c>
      <c r="I51" s="4">
        <v>12</v>
      </c>
      <c r="J51" s="4">
        <v>14</v>
      </c>
      <c r="K51" s="26">
        <v>0</v>
      </c>
      <c r="L51" s="26">
        <v>0</v>
      </c>
      <c r="M51" s="30" t="s">
        <v>1576</v>
      </c>
      <c r="N51" s="30" t="s">
        <v>1576</v>
      </c>
      <c r="O51" s="47"/>
      <c r="P51" s="19"/>
    </row>
    <row r="52" spans="1:16" ht="12.75">
      <c r="A52" s="3" t="s">
        <v>2209</v>
      </c>
      <c r="B52" s="6" t="s">
        <v>2210</v>
      </c>
      <c r="C52" s="6" t="s">
        <v>2198</v>
      </c>
      <c r="D52" s="6"/>
      <c r="E52" s="28">
        <v>40602</v>
      </c>
      <c r="F52" s="30" t="s">
        <v>2129</v>
      </c>
      <c r="G52" s="15" t="s">
        <v>2199</v>
      </c>
      <c r="H52" s="15" t="s">
        <v>2210</v>
      </c>
      <c r="I52" s="4">
        <v>16</v>
      </c>
      <c r="J52" s="4">
        <v>13</v>
      </c>
      <c r="K52" s="26">
        <v>0</v>
      </c>
      <c r="L52" s="26">
        <v>0</v>
      </c>
      <c r="M52" s="30" t="s">
        <v>1576</v>
      </c>
      <c r="N52" s="30" t="s">
        <v>1576</v>
      </c>
      <c r="O52" s="47"/>
      <c r="P52" s="19"/>
    </row>
    <row r="53" spans="1:16" ht="12.75">
      <c r="A53" s="3" t="s">
        <v>2211</v>
      </c>
      <c r="B53" s="15" t="s">
        <v>2212</v>
      </c>
      <c r="C53" s="6" t="s">
        <v>2198</v>
      </c>
      <c r="D53" s="57"/>
      <c r="E53" s="32">
        <v>40603</v>
      </c>
      <c r="F53" s="15" t="s">
        <v>2129</v>
      </c>
      <c r="G53" s="15" t="s">
        <v>2199</v>
      </c>
      <c r="H53" s="15" t="s">
        <v>2212</v>
      </c>
      <c r="I53" s="4">
        <v>16</v>
      </c>
      <c r="J53" s="4">
        <v>13</v>
      </c>
      <c r="K53" s="26">
        <v>0</v>
      </c>
      <c r="L53" s="26">
        <v>0</v>
      </c>
      <c r="M53" s="30" t="s">
        <v>1576</v>
      </c>
      <c r="N53" s="30" t="s">
        <v>1576</v>
      </c>
      <c r="O53" s="47"/>
      <c r="P53" s="19"/>
    </row>
    <row r="54" spans="1:16" ht="12.75">
      <c r="A54" s="3" t="s">
        <v>2213</v>
      </c>
      <c r="B54" s="15" t="s">
        <v>2214</v>
      </c>
      <c r="C54" s="6" t="s">
        <v>2198</v>
      </c>
      <c r="D54" s="6"/>
      <c r="E54" s="28">
        <v>40604</v>
      </c>
      <c r="F54" s="15" t="s">
        <v>2145</v>
      </c>
      <c r="G54" s="15" t="s">
        <v>2199</v>
      </c>
      <c r="H54" s="15" t="s">
        <v>2214</v>
      </c>
      <c r="I54" s="4">
        <v>12</v>
      </c>
      <c r="J54" s="4">
        <v>14</v>
      </c>
      <c r="K54" s="26">
        <v>0</v>
      </c>
      <c r="L54" s="26">
        <v>0</v>
      </c>
      <c r="M54" s="30" t="s">
        <v>1576</v>
      </c>
      <c r="N54" s="30" t="s">
        <v>1576</v>
      </c>
      <c r="O54" s="47"/>
      <c r="P54" s="19"/>
    </row>
    <row r="55" spans="1:16" ht="12.75">
      <c r="A55" s="3" t="s">
        <v>2215</v>
      </c>
      <c r="B55" s="15" t="s">
        <v>2216</v>
      </c>
      <c r="C55" s="6" t="s">
        <v>2198</v>
      </c>
      <c r="D55" s="6"/>
      <c r="E55" s="28">
        <v>40611</v>
      </c>
      <c r="F55" s="30" t="s">
        <v>2129</v>
      </c>
      <c r="G55" s="15" t="s">
        <v>2199</v>
      </c>
      <c r="H55" s="15" t="s">
        <v>2216</v>
      </c>
      <c r="I55" s="4">
        <v>16</v>
      </c>
      <c r="J55" s="4">
        <v>13</v>
      </c>
      <c r="K55" s="26">
        <v>0</v>
      </c>
      <c r="L55" s="26">
        <v>0</v>
      </c>
      <c r="M55" s="30" t="s">
        <v>1576</v>
      </c>
      <c r="N55" s="30" t="s">
        <v>1576</v>
      </c>
      <c r="O55" s="47"/>
      <c r="P55" s="19"/>
    </row>
    <row r="56" spans="1:16" ht="12.75">
      <c r="A56" s="3" t="s">
        <v>25</v>
      </c>
      <c r="B56" s="15" t="s">
        <v>26</v>
      </c>
      <c r="C56" s="6" t="s">
        <v>2198</v>
      </c>
      <c r="D56" s="6"/>
      <c r="E56" s="28">
        <v>40620</v>
      </c>
      <c r="F56" s="15" t="s">
        <v>2145</v>
      </c>
      <c r="G56" s="15" t="s">
        <v>2199</v>
      </c>
      <c r="H56" s="15" t="s">
        <v>26</v>
      </c>
      <c r="I56" s="4">
        <v>12</v>
      </c>
      <c r="J56" s="4">
        <v>14</v>
      </c>
      <c r="K56" s="26">
        <v>0</v>
      </c>
      <c r="L56" s="26">
        <v>0</v>
      </c>
      <c r="M56" s="30" t="s">
        <v>1576</v>
      </c>
      <c r="N56" s="30" t="s">
        <v>1576</v>
      </c>
      <c r="O56" s="47"/>
      <c r="P56" s="19"/>
    </row>
    <row r="57" spans="1:16" ht="12.75">
      <c r="A57" s="3" t="s">
        <v>27</v>
      </c>
      <c r="B57" s="15" t="s">
        <v>28</v>
      </c>
      <c r="C57" s="6" t="s">
        <v>2198</v>
      </c>
      <c r="D57" s="57"/>
      <c r="E57" s="32">
        <v>40624</v>
      </c>
      <c r="F57" s="15" t="s">
        <v>2145</v>
      </c>
      <c r="G57" s="15" t="s">
        <v>2199</v>
      </c>
      <c r="H57" s="15" t="s">
        <v>28</v>
      </c>
      <c r="I57" s="4">
        <v>12</v>
      </c>
      <c r="J57" s="4">
        <v>14</v>
      </c>
      <c r="K57" s="26">
        <v>0</v>
      </c>
      <c r="L57" s="26">
        <v>0</v>
      </c>
      <c r="M57" s="30" t="s">
        <v>1576</v>
      </c>
      <c r="N57" s="30" t="s">
        <v>1576</v>
      </c>
      <c r="O57" s="47"/>
      <c r="P57" s="19"/>
    </row>
    <row r="58" spans="1:16" ht="12.75">
      <c r="A58" s="3" t="s">
        <v>29</v>
      </c>
      <c r="B58" s="15" t="s">
        <v>30</v>
      </c>
      <c r="C58" s="6" t="s">
        <v>2198</v>
      </c>
      <c r="D58" s="6"/>
      <c r="E58" s="28">
        <v>40631</v>
      </c>
      <c r="F58" s="30" t="s">
        <v>2145</v>
      </c>
      <c r="G58" s="15" t="s">
        <v>2199</v>
      </c>
      <c r="H58" s="15" t="s">
        <v>30</v>
      </c>
      <c r="I58" s="4">
        <v>12</v>
      </c>
      <c r="J58" s="4">
        <v>14</v>
      </c>
      <c r="K58" s="26">
        <v>0</v>
      </c>
      <c r="L58" s="26">
        <v>0</v>
      </c>
      <c r="M58" s="30" t="s">
        <v>1576</v>
      </c>
      <c r="N58" s="30" t="s">
        <v>1576</v>
      </c>
      <c r="O58" s="47"/>
      <c r="P58" s="19"/>
    </row>
    <row r="59" spans="1:16" ht="12.75">
      <c r="A59" s="3" t="s">
        <v>31</v>
      </c>
      <c r="B59" s="15" t="s">
        <v>32</v>
      </c>
      <c r="C59" s="6" t="s">
        <v>2198</v>
      </c>
      <c r="D59" s="57"/>
      <c r="E59" s="32">
        <v>40639</v>
      </c>
      <c r="F59" s="15" t="s">
        <v>2129</v>
      </c>
      <c r="G59" s="15" t="s">
        <v>2199</v>
      </c>
      <c r="H59" s="15" t="s">
        <v>32</v>
      </c>
      <c r="I59" s="4">
        <v>16</v>
      </c>
      <c r="J59" s="4">
        <v>13</v>
      </c>
      <c r="K59" s="26">
        <v>0</v>
      </c>
      <c r="L59" s="26">
        <v>0</v>
      </c>
      <c r="M59" s="30" t="s">
        <v>1576</v>
      </c>
      <c r="N59" s="30" t="s">
        <v>1576</v>
      </c>
      <c r="O59" s="47">
        <v>189</v>
      </c>
      <c r="P59" s="19"/>
    </row>
    <row r="60" spans="1:16" ht="12.75">
      <c r="A60" s="3" t="s">
        <v>33</v>
      </c>
      <c r="B60" s="15" t="s">
        <v>34</v>
      </c>
      <c r="C60" s="6" t="s">
        <v>2198</v>
      </c>
      <c r="D60" s="6"/>
      <c r="E60" s="28">
        <v>40652</v>
      </c>
      <c r="F60" s="30" t="s">
        <v>2145</v>
      </c>
      <c r="G60" s="15" t="s">
        <v>2199</v>
      </c>
      <c r="H60" s="15" t="s">
        <v>34</v>
      </c>
      <c r="I60" s="4">
        <v>12</v>
      </c>
      <c r="J60" s="4">
        <v>14</v>
      </c>
      <c r="K60" s="26">
        <v>0</v>
      </c>
      <c r="L60" s="26">
        <v>0</v>
      </c>
      <c r="M60" s="30" t="s">
        <v>1576</v>
      </c>
      <c r="N60" s="30" t="s">
        <v>1576</v>
      </c>
      <c r="O60" s="47">
        <v>189</v>
      </c>
      <c r="P60" s="19"/>
    </row>
    <row r="61" spans="1:16" ht="12.75">
      <c r="A61" s="3" t="s">
        <v>35</v>
      </c>
      <c r="B61" s="6" t="s">
        <v>36</v>
      </c>
      <c r="C61" s="6" t="s">
        <v>2198</v>
      </c>
      <c r="D61" s="6"/>
      <c r="E61" s="28">
        <v>40660</v>
      </c>
      <c r="F61" s="15" t="s">
        <v>2129</v>
      </c>
      <c r="G61" s="15" t="s">
        <v>2199</v>
      </c>
      <c r="H61" s="15" t="s">
        <v>36</v>
      </c>
      <c r="I61" s="4">
        <v>16</v>
      </c>
      <c r="J61" s="4">
        <v>13</v>
      </c>
      <c r="K61" s="26">
        <v>0</v>
      </c>
      <c r="L61" s="26">
        <v>0</v>
      </c>
      <c r="M61" s="30" t="s">
        <v>1576</v>
      </c>
      <c r="N61" s="30" t="s">
        <v>1576</v>
      </c>
      <c r="O61" s="47">
        <v>189</v>
      </c>
      <c r="P61" s="19"/>
    </row>
    <row r="62" spans="1:16" ht="12.75">
      <c r="A62" s="3" t="s">
        <v>37</v>
      </c>
      <c r="B62" s="6" t="s">
        <v>38</v>
      </c>
      <c r="C62" s="6" t="s">
        <v>2198</v>
      </c>
      <c r="D62" s="57"/>
      <c r="E62" s="32">
        <v>40662</v>
      </c>
      <c r="F62" s="15" t="s">
        <v>2145</v>
      </c>
      <c r="G62" s="15" t="s">
        <v>2199</v>
      </c>
      <c r="H62" s="15" t="s">
        <v>38</v>
      </c>
      <c r="I62" s="4">
        <v>12</v>
      </c>
      <c r="J62" s="4">
        <v>14</v>
      </c>
      <c r="K62" s="26">
        <v>0</v>
      </c>
      <c r="L62" s="26">
        <v>0</v>
      </c>
      <c r="M62" s="30" t="s">
        <v>1576</v>
      </c>
      <c r="N62" s="30" t="s">
        <v>1576</v>
      </c>
      <c r="O62" s="47">
        <v>189</v>
      </c>
      <c r="P62" s="19"/>
    </row>
    <row r="63" spans="1:16" ht="12.75">
      <c r="A63" s="3" t="s">
        <v>39</v>
      </c>
      <c r="B63" s="6" t="s">
        <v>40</v>
      </c>
      <c r="C63" s="6" t="s">
        <v>2198</v>
      </c>
      <c r="D63" s="6"/>
      <c r="E63" s="25">
        <v>40666</v>
      </c>
      <c r="F63" s="4" t="s">
        <v>2145</v>
      </c>
      <c r="G63" s="4" t="s">
        <v>2199</v>
      </c>
      <c r="H63" s="4" t="s">
        <v>40</v>
      </c>
      <c r="I63" s="4">
        <v>12</v>
      </c>
      <c r="J63" s="4">
        <v>14</v>
      </c>
      <c r="K63" s="26">
        <v>0</v>
      </c>
      <c r="L63" s="26">
        <v>0</v>
      </c>
      <c r="M63" s="30" t="s">
        <v>1576</v>
      </c>
      <c r="N63" s="30" t="s">
        <v>1576</v>
      </c>
      <c r="O63" s="47">
        <v>189</v>
      </c>
      <c r="P63" s="19"/>
    </row>
    <row r="64" spans="1:16" ht="12.75">
      <c r="A64" s="3" t="s">
        <v>41</v>
      </c>
      <c r="B64" s="6" t="s">
        <v>42</v>
      </c>
      <c r="C64" s="6" t="s">
        <v>2198</v>
      </c>
      <c r="D64" s="6"/>
      <c r="E64" s="25">
        <v>40673</v>
      </c>
      <c r="F64" s="4" t="s">
        <v>2145</v>
      </c>
      <c r="G64" s="4" t="s">
        <v>2199</v>
      </c>
      <c r="H64" s="4" t="s">
        <v>42</v>
      </c>
      <c r="I64" s="4">
        <v>12</v>
      </c>
      <c r="J64" s="4">
        <v>14</v>
      </c>
      <c r="K64" s="26">
        <v>0</v>
      </c>
      <c r="L64" s="26">
        <v>0</v>
      </c>
      <c r="M64" s="30" t="s">
        <v>1576</v>
      </c>
      <c r="N64" s="30" t="s">
        <v>1576</v>
      </c>
      <c r="O64" s="47">
        <v>189</v>
      </c>
      <c r="P64" s="19"/>
    </row>
    <row r="65" spans="1:16" ht="12.75">
      <c r="A65" s="3" t="s">
        <v>43</v>
      </c>
      <c r="B65" s="6" t="s">
        <v>44</v>
      </c>
      <c r="C65" s="6" t="s">
        <v>2198</v>
      </c>
      <c r="D65" s="6"/>
      <c r="E65" s="25">
        <v>40674</v>
      </c>
      <c r="F65" s="4" t="s">
        <v>2129</v>
      </c>
      <c r="G65" s="4" t="s">
        <v>2199</v>
      </c>
      <c r="H65" s="4" t="s">
        <v>44</v>
      </c>
      <c r="I65" s="4">
        <v>16</v>
      </c>
      <c r="J65" s="4">
        <v>13</v>
      </c>
      <c r="K65" s="26">
        <v>0</v>
      </c>
      <c r="L65" s="26">
        <v>0</v>
      </c>
      <c r="M65" s="30" t="s">
        <v>1576</v>
      </c>
      <c r="N65" s="30" t="s">
        <v>1576</v>
      </c>
      <c r="O65" s="47">
        <v>189</v>
      </c>
      <c r="P65" s="19"/>
    </row>
    <row r="66" spans="1:16" ht="12.75">
      <c r="A66" s="3" t="s">
        <v>45</v>
      </c>
      <c r="B66" s="6" t="s">
        <v>46</v>
      </c>
      <c r="C66" s="6" t="s">
        <v>2198</v>
      </c>
      <c r="D66" s="6"/>
      <c r="E66" s="25">
        <v>40681</v>
      </c>
      <c r="F66" s="4" t="s">
        <v>2145</v>
      </c>
      <c r="G66" s="4" t="s">
        <v>2199</v>
      </c>
      <c r="H66" s="4" t="s">
        <v>46</v>
      </c>
      <c r="I66" s="4">
        <v>12</v>
      </c>
      <c r="J66" s="4">
        <v>14</v>
      </c>
      <c r="K66" s="26">
        <v>0</v>
      </c>
      <c r="L66" s="26">
        <v>0</v>
      </c>
      <c r="M66" s="30" t="s">
        <v>1576</v>
      </c>
      <c r="N66" s="30" t="s">
        <v>1576</v>
      </c>
      <c r="O66" s="47">
        <v>189</v>
      </c>
      <c r="P66" s="19"/>
    </row>
    <row r="67" spans="1:16" ht="76.5">
      <c r="A67" s="3" t="s">
        <v>47</v>
      </c>
      <c r="B67" s="16" t="s">
        <v>48</v>
      </c>
      <c r="C67" s="6" t="s">
        <v>2198</v>
      </c>
      <c r="D67" s="57"/>
      <c r="E67" s="43">
        <v>40569</v>
      </c>
      <c r="F67" s="16" t="s">
        <v>2119</v>
      </c>
      <c r="G67" s="16" t="s">
        <v>49</v>
      </c>
      <c r="H67" s="16" t="s">
        <v>48</v>
      </c>
      <c r="I67" s="4">
        <v>5</v>
      </c>
      <c r="J67" s="4">
        <v>16</v>
      </c>
      <c r="K67" s="26">
        <v>1</v>
      </c>
      <c r="L67" s="26">
        <v>1</v>
      </c>
      <c r="M67" s="30" t="s">
        <v>1576</v>
      </c>
      <c r="N67" s="30" t="s">
        <v>1576</v>
      </c>
      <c r="O67" s="47"/>
      <c r="P67" s="19"/>
    </row>
    <row r="68" spans="1:16" ht="12.75">
      <c r="A68" s="3" t="s">
        <v>50</v>
      </c>
      <c r="B68" s="4" t="s">
        <v>51</v>
      </c>
      <c r="C68" s="6" t="s">
        <v>2198</v>
      </c>
      <c r="D68" s="6"/>
      <c r="E68" s="25">
        <v>40571</v>
      </c>
      <c r="F68" s="4" t="s">
        <v>2115</v>
      </c>
      <c r="G68" s="4" t="s">
        <v>49</v>
      </c>
      <c r="H68" s="4" t="s">
        <v>51</v>
      </c>
      <c r="I68" s="4"/>
      <c r="J68" s="4"/>
      <c r="K68" s="26">
        <v>0</v>
      </c>
      <c r="L68" s="26">
        <v>0</v>
      </c>
      <c r="M68" s="30" t="s">
        <v>1576</v>
      </c>
      <c r="N68" s="30" t="s">
        <v>1576</v>
      </c>
      <c r="O68" s="47"/>
      <c r="P68" s="19"/>
    </row>
    <row r="69" spans="1:16" ht="12.75">
      <c r="A69" s="3" t="s">
        <v>52</v>
      </c>
      <c r="B69" s="4" t="s">
        <v>53</v>
      </c>
      <c r="C69" s="6" t="s">
        <v>2198</v>
      </c>
      <c r="D69" s="6"/>
      <c r="E69" s="25">
        <v>40575</v>
      </c>
      <c r="F69" s="4" t="s">
        <v>2035</v>
      </c>
      <c r="G69" s="4" t="s">
        <v>49</v>
      </c>
      <c r="H69" s="4" t="s">
        <v>53</v>
      </c>
      <c r="I69" s="4">
        <v>9</v>
      </c>
      <c r="J69" s="4">
        <v>17</v>
      </c>
      <c r="K69" s="26">
        <v>0</v>
      </c>
      <c r="L69" s="26">
        <v>0</v>
      </c>
      <c r="M69" s="30" t="s">
        <v>1576</v>
      </c>
      <c r="N69" s="30" t="s">
        <v>1576</v>
      </c>
      <c r="O69" s="47"/>
      <c r="P69" s="19"/>
    </row>
    <row r="70" spans="1:16" ht="12.75">
      <c r="A70" s="3" t="s">
        <v>54</v>
      </c>
      <c r="B70" s="4" t="s">
        <v>55</v>
      </c>
      <c r="C70" s="6" t="s">
        <v>2198</v>
      </c>
      <c r="D70" s="6"/>
      <c r="E70" s="25">
        <v>40576</v>
      </c>
      <c r="F70" s="4" t="s">
        <v>2119</v>
      </c>
      <c r="G70" s="4" t="s">
        <v>49</v>
      </c>
      <c r="H70" s="4" t="s">
        <v>55</v>
      </c>
      <c r="I70" s="4">
        <v>5</v>
      </c>
      <c r="J70" s="4">
        <v>16</v>
      </c>
      <c r="K70" s="26">
        <v>1</v>
      </c>
      <c r="L70" s="26">
        <v>1</v>
      </c>
      <c r="M70" s="30" t="s">
        <v>1576</v>
      </c>
      <c r="N70" s="30" t="s">
        <v>1576</v>
      </c>
      <c r="O70" s="47"/>
      <c r="P70" s="19"/>
    </row>
    <row r="71" spans="1:16" ht="12.75">
      <c r="A71" s="3" t="s">
        <v>56</v>
      </c>
      <c r="B71" s="4" t="s">
        <v>57</v>
      </c>
      <c r="C71" s="6" t="s">
        <v>2198</v>
      </c>
      <c r="D71" s="6"/>
      <c r="E71" s="25">
        <v>40577</v>
      </c>
      <c r="F71" s="4" t="s">
        <v>2035</v>
      </c>
      <c r="G71" s="4" t="s">
        <v>49</v>
      </c>
      <c r="H71" s="4" t="s">
        <v>57</v>
      </c>
      <c r="I71" s="4">
        <v>9</v>
      </c>
      <c r="J71" s="4">
        <v>17</v>
      </c>
      <c r="K71" s="26">
        <v>0</v>
      </c>
      <c r="L71" s="26">
        <v>0</v>
      </c>
      <c r="M71" s="30" t="s">
        <v>1576</v>
      </c>
      <c r="N71" s="30" t="s">
        <v>1576</v>
      </c>
      <c r="O71" s="47"/>
      <c r="P71" s="19"/>
    </row>
    <row r="72" spans="1:16" ht="12.75">
      <c r="A72" s="3" t="s">
        <v>58</v>
      </c>
      <c r="B72" s="17" t="s">
        <v>59</v>
      </c>
      <c r="C72" s="6" t="s">
        <v>2198</v>
      </c>
      <c r="D72" s="57"/>
      <c r="E72" s="44">
        <v>40604</v>
      </c>
      <c r="F72" s="17" t="s">
        <v>2119</v>
      </c>
      <c r="G72" s="17" t="s">
        <v>49</v>
      </c>
      <c r="H72" s="17" t="s">
        <v>59</v>
      </c>
      <c r="I72" s="4">
        <v>5</v>
      </c>
      <c r="J72" s="4">
        <v>16</v>
      </c>
      <c r="K72" s="26">
        <v>1</v>
      </c>
      <c r="L72" s="26">
        <v>1</v>
      </c>
      <c r="M72" s="30" t="s">
        <v>1576</v>
      </c>
      <c r="N72" s="30" t="s">
        <v>1576</v>
      </c>
      <c r="O72" s="47"/>
      <c r="P72" s="19"/>
    </row>
    <row r="73" spans="1:16" ht="12.75">
      <c r="A73" s="3" t="s">
        <v>60</v>
      </c>
      <c r="B73" s="17" t="s">
        <v>61</v>
      </c>
      <c r="C73" s="6" t="s">
        <v>2198</v>
      </c>
      <c r="D73" s="6"/>
      <c r="E73" s="29">
        <v>40623</v>
      </c>
      <c r="F73" s="17" t="s">
        <v>2022</v>
      </c>
      <c r="G73" s="17" t="s">
        <v>49</v>
      </c>
      <c r="H73" s="17" t="s">
        <v>61</v>
      </c>
      <c r="I73" s="4">
        <v>9</v>
      </c>
      <c r="J73" s="4">
        <v>15</v>
      </c>
      <c r="K73" s="26">
        <v>1</v>
      </c>
      <c r="L73" s="26">
        <v>0</v>
      </c>
      <c r="M73" s="30" t="s">
        <v>1576</v>
      </c>
      <c r="N73" s="30" t="s">
        <v>1576</v>
      </c>
      <c r="O73" s="47"/>
      <c r="P73" s="19"/>
    </row>
    <row r="74" spans="1:16" ht="12.75">
      <c r="A74" s="3" t="s">
        <v>62</v>
      </c>
      <c r="B74" s="17" t="s">
        <v>63</v>
      </c>
      <c r="C74" s="6" t="s">
        <v>2198</v>
      </c>
      <c r="D74" s="6"/>
      <c r="E74" s="29">
        <v>40626</v>
      </c>
      <c r="F74" s="39" t="s">
        <v>2035</v>
      </c>
      <c r="G74" s="17" t="s">
        <v>49</v>
      </c>
      <c r="H74" s="17" t="s">
        <v>63</v>
      </c>
      <c r="I74" s="4">
        <v>9</v>
      </c>
      <c r="J74" s="4">
        <v>17</v>
      </c>
      <c r="K74" s="26">
        <v>0</v>
      </c>
      <c r="L74" s="26">
        <v>0</v>
      </c>
      <c r="M74" s="30" t="s">
        <v>1576</v>
      </c>
      <c r="N74" s="30" t="s">
        <v>1576</v>
      </c>
      <c r="O74" s="47"/>
      <c r="P74" s="19"/>
    </row>
    <row r="75" spans="1:16" ht="12.75">
      <c r="A75" s="3" t="s">
        <v>64</v>
      </c>
      <c r="B75" s="17" t="s">
        <v>65</v>
      </c>
      <c r="C75" s="6" t="s">
        <v>2198</v>
      </c>
      <c r="D75" s="57"/>
      <c r="E75" s="44">
        <v>40626</v>
      </c>
      <c r="F75" s="17" t="s">
        <v>2022</v>
      </c>
      <c r="G75" s="17" t="s">
        <v>49</v>
      </c>
      <c r="H75" s="17" t="s">
        <v>65</v>
      </c>
      <c r="I75" s="4">
        <v>9</v>
      </c>
      <c r="J75" s="4">
        <v>15</v>
      </c>
      <c r="K75" s="26">
        <v>1</v>
      </c>
      <c r="L75" s="26">
        <v>0</v>
      </c>
      <c r="M75" s="30" t="s">
        <v>1576</v>
      </c>
      <c r="N75" s="30" t="s">
        <v>1576</v>
      </c>
      <c r="O75" s="47"/>
      <c r="P75" s="19"/>
    </row>
    <row r="76" spans="1:16" ht="12.75">
      <c r="A76" s="3" t="s">
        <v>66</v>
      </c>
      <c r="B76" s="6" t="s">
        <v>67</v>
      </c>
      <c r="C76" s="6" t="s">
        <v>2198</v>
      </c>
      <c r="D76" s="6"/>
      <c r="E76" s="25">
        <v>40613</v>
      </c>
      <c r="F76" s="4" t="s">
        <v>2022</v>
      </c>
      <c r="G76" s="4" t="s">
        <v>49</v>
      </c>
      <c r="H76" s="4" t="s">
        <v>67</v>
      </c>
      <c r="I76" s="4">
        <v>9</v>
      </c>
      <c r="J76" s="4">
        <v>15</v>
      </c>
      <c r="K76" s="26">
        <v>1</v>
      </c>
      <c r="L76" s="26">
        <v>0</v>
      </c>
      <c r="M76" s="30" t="s">
        <v>1576</v>
      </c>
      <c r="N76" s="30" t="s">
        <v>1576</v>
      </c>
      <c r="O76" s="47"/>
      <c r="P76" s="19"/>
    </row>
    <row r="77" spans="1:16" ht="12.75">
      <c r="A77" s="3" t="s">
        <v>68</v>
      </c>
      <c r="B77" s="4" t="s">
        <v>69</v>
      </c>
      <c r="C77" s="6" t="s">
        <v>2198</v>
      </c>
      <c r="D77" s="6"/>
      <c r="E77" s="25">
        <v>40646</v>
      </c>
      <c r="F77" s="4" t="s">
        <v>2119</v>
      </c>
      <c r="G77" s="4" t="s">
        <v>49</v>
      </c>
      <c r="H77" s="4" t="s">
        <v>69</v>
      </c>
      <c r="I77" s="4">
        <v>5</v>
      </c>
      <c r="J77" s="4">
        <v>16</v>
      </c>
      <c r="K77" s="26">
        <v>1</v>
      </c>
      <c r="L77" s="26">
        <v>1</v>
      </c>
      <c r="M77" s="30" t="s">
        <v>1576</v>
      </c>
      <c r="N77" s="30" t="s">
        <v>1576</v>
      </c>
      <c r="O77" s="47">
        <v>189</v>
      </c>
      <c r="P77" s="19"/>
    </row>
    <row r="78" spans="1:16" ht="12.75">
      <c r="A78" s="3" t="s">
        <v>70</v>
      </c>
      <c r="B78" s="6" t="s">
        <v>71</v>
      </c>
      <c r="C78" s="6" t="s">
        <v>2198</v>
      </c>
      <c r="D78" s="6"/>
      <c r="E78" s="25">
        <v>40659</v>
      </c>
      <c r="F78" s="4" t="s">
        <v>2136</v>
      </c>
      <c r="G78" s="4" t="s">
        <v>49</v>
      </c>
      <c r="H78" s="4" t="s">
        <v>71</v>
      </c>
      <c r="I78" s="4">
        <v>13</v>
      </c>
      <c r="J78" s="4">
        <v>8</v>
      </c>
      <c r="K78" s="26">
        <v>0</v>
      </c>
      <c r="L78" s="26">
        <v>0</v>
      </c>
      <c r="M78" s="30" t="s">
        <v>1576</v>
      </c>
      <c r="N78" s="30" t="s">
        <v>1576</v>
      </c>
      <c r="O78" s="47">
        <v>189</v>
      </c>
      <c r="P78" s="19"/>
    </row>
    <row r="79" spans="1:16" ht="12.75">
      <c r="A79" s="3" t="s">
        <v>72</v>
      </c>
      <c r="B79" s="6" t="s">
        <v>73</v>
      </c>
      <c r="C79" s="6" t="s">
        <v>2198</v>
      </c>
      <c r="D79" s="6"/>
      <c r="E79" s="25">
        <v>40672</v>
      </c>
      <c r="F79" s="4" t="s">
        <v>2119</v>
      </c>
      <c r="G79" s="4" t="s">
        <v>49</v>
      </c>
      <c r="H79" s="4" t="s">
        <v>73</v>
      </c>
      <c r="I79" s="4">
        <v>5</v>
      </c>
      <c r="J79" s="4">
        <v>16</v>
      </c>
      <c r="K79" s="26">
        <v>1</v>
      </c>
      <c r="L79" s="26">
        <v>1</v>
      </c>
      <c r="M79" s="30" t="s">
        <v>1576</v>
      </c>
      <c r="N79" s="30" t="s">
        <v>1576</v>
      </c>
      <c r="O79" s="47">
        <v>189</v>
      </c>
      <c r="P79" s="19"/>
    </row>
    <row r="80" spans="1:16" ht="12.75">
      <c r="A80" s="7" t="s">
        <v>74</v>
      </c>
      <c r="B80" s="30" t="s">
        <v>75</v>
      </c>
      <c r="C80" s="31" t="s">
        <v>76</v>
      </c>
      <c r="D80" s="58"/>
      <c r="E80" s="32">
        <v>40570</v>
      </c>
      <c r="F80" s="30" t="s">
        <v>2136</v>
      </c>
      <c r="G80" s="30" t="s">
        <v>77</v>
      </c>
      <c r="H80" s="30" t="s">
        <v>78</v>
      </c>
      <c r="I80" s="31">
        <v>8</v>
      </c>
      <c r="J80" s="31">
        <v>8</v>
      </c>
      <c r="K80" s="33">
        <v>0</v>
      </c>
      <c r="L80" s="33">
        <v>0</v>
      </c>
      <c r="M80" s="30" t="s">
        <v>1576</v>
      </c>
      <c r="N80" s="30" t="s">
        <v>1576</v>
      </c>
      <c r="O80" s="47"/>
      <c r="P80" s="19"/>
    </row>
    <row r="81" spans="1:16" ht="12.75">
      <c r="A81" s="7" t="s">
        <v>79</v>
      </c>
      <c r="B81" s="30" t="s">
        <v>75</v>
      </c>
      <c r="C81" s="31" t="s">
        <v>76</v>
      </c>
      <c r="D81" s="58"/>
      <c r="E81" s="32">
        <v>40571</v>
      </c>
      <c r="F81" s="30" t="s">
        <v>2136</v>
      </c>
      <c r="G81" s="30" t="s">
        <v>77</v>
      </c>
      <c r="H81" s="30" t="s">
        <v>80</v>
      </c>
      <c r="I81" s="31">
        <v>8</v>
      </c>
      <c r="J81" s="31">
        <v>8</v>
      </c>
      <c r="K81" s="33">
        <v>0</v>
      </c>
      <c r="L81" s="33">
        <v>0</v>
      </c>
      <c r="M81" s="30" t="s">
        <v>1576</v>
      </c>
      <c r="N81" s="30" t="s">
        <v>1576</v>
      </c>
      <c r="O81" s="47"/>
      <c r="P81" s="19"/>
    </row>
    <row r="82" spans="1:16" ht="12.75">
      <c r="A82" s="7" t="s">
        <v>81</v>
      </c>
      <c r="B82" s="30" t="s">
        <v>82</v>
      </c>
      <c r="C82" s="31" t="s">
        <v>76</v>
      </c>
      <c r="D82" s="58"/>
      <c r="E82" s="32">
        <v>40575</v>
      </c>
      <c r="F82" s="30" t="s">
        <v>2145</v>
      </c>
      <c r="G82" s="30" t="s">
        <v>77</v>
      </c>
      <c r="H82" s="30" t="s">
        <v>83</v>
      </c>
      <c r="I82" s="31">
        <v>8</v>
      </c>
      <c r="J82" s="31">
        <v>12</v>
      </c>
      <c r="K82" s="33">
        <v>0</v>
      </c>
      <c r="L82" s="33">
        <v>0</v>
      </c>
      <c r="M82" s="30" t="s">
        <v>1576</v>
      </c>
      <c r="N82" s="30" t="s">
        <v>1576</v>
      </c>
      <c r="O82" s="47"/>
      <c r="P82" s="19"/>
    </row>
    <row r="83" spans="1:16" ht="12.75">
      <c r="A83" s="7" t="s">
        <v>84</v>
      </c>
      <c r="B83" s="30" t="s">
        <v>75</v>
      </c>
      <c r="C83" s="31" t="s">
        <v>76</v>
      </c>
      <c r="D83" s="58"/>
      <c r="E83" s="32">
        <v>40581</v>
      </c>
      <c r="F83" s="30" t="s">
        <v>2136</v>
      </c>
      <c r="G83" s="30" t="s">
        <v>77</v>
      </c>
      <c r="H83" s="30" t="s">
        <v>85</v>
      </c>
      <c r="I83" s="31">
        <v>8</v>
      </c>
      <c r="J83" s="31">
        <v>8</v>
      </c>
      <c r="K83" s="33">
        <v>0</v>
      </c>
      <c r="L83" s="33">
        <v>0</v>
      </c>
      <c r="M83" s="30" t="s">
        <v>1576</v>
      </c>
      <c r="N83" s="30" t="s">
        <v>1576</v>
      </c>
      <c r="O83" s="47"/>
      <c r="P83" s="19"/>
    </row>
    <row r="84" spans="1:16" ht="12.75">
      <c r="A84" s="7" t="s">
        <v>86</v>
      </c>
      <c r="B84" s="30" t="s">
        <v>82</v>
      </c>
      <c r="C84" s="31" t="s">
        <v>76</v>
      </c>
      <c r="D84" s="58"/>
      <c r="E84" s="32">
        <v>40616</v>
      </c>
      <c r="F84" s="30" t="s">
        <v>2145</v>
      </c>
      <c r="G84" s="30" t="s">
        <v>77</v>
      </c>
      <c r="H84" s="30" t="s">
        <v>83</v>
      </c>
      <c r="I84" s="31">
        <v>8</v>
      </c>
      <c r="J84" s="31">
        <v>12</v>
      </c>
      <c r="K84" s="33">
        <v>0</v>
      </c>
      <c r="L84" s="33">
        <v>0</v>
      </c>
      <c r="M84" s="30" t="s">
        <v>1576</v>
      </c>
      <c r="N84" s="30" t="s">
        <v>1576</v>
      </c>
      <c r="O84" s="47"/>
      <c r="P84" s="19"/>
    </row>
    <row r="85" spans="1:16" ht="12.75">
      <c r="A85" s="7" t="s">
        <v>87</v>
      </c>
      <c r="B85" s="30" t="s">
        <v>88</v>
      </c>
      <c r="C85" s="31" t="s">
        <v>76</v>
      </c>
      <c r="D85" s="58"/>
      <c r="E85" s="32">
        <v>40617</v>
      </c>
      <c r="F85" s="30" t="s">
        <v>2119</v>
      </c>
      <c r="G85" s="30" t="s">
        <v>77</v>
      </c>
      <c r="H85" s="30" t="s">
        <v>89</v>
      </c>
      <c r="I85" s="31">
        <v>4</v>
      </c>
      <c r="J85" s="31">
        <v>10</v>
      </c>
      <c r="K85" s="33">
        <v>1</v>
      </c>
      <c r="L85" s="33">
        <v>1</v>
      </c>
      <c r="M85" s="30" t="s">
        <v>1576</v>
      </c>
      <c r="N85" s="30" t="s">
        <v>1576</v>
      </c>
      <c r="O85" s="47"/>
      <c r="P85" s="19"/>
    </row>
    <row r="86" spans="1:16" ht="12.75">
      <c r="A86" s="7" t="s">
        <v>90</v>
      </c>
      <c r="B86" s="30" t="s">
        <v>88</v>
      </c>
      <c r="C86" s="31" t="s">
        <v>76</v>
      </c>
      <c r="D86" s="58"/>
      <c r="E86" s="32">
        <v>40619</v>
      </c>
      <c r="F86" s="30" t="s">
        <v>2119</v>
      </c>
      <c r="G86" s="30" t="s">
        <v>77</v>
      </c>
      <c r="H86" s="30" t="s">
        <v>89</v>
      </c>
      <c r="I86" s="31">
        <v>4</v>
      </c>
      <c r="J86" s="31">
        <v>10</v>
      </c>
      <c r="K86" s="33">
        <v>1</v>
      </c>
      <c r="L86" s="33">
        <v>1</v>
      </c>
      <c r="M86" s="30" t="s">
        <v>1576</v>
      </c>
      <c r="N86" s="30" t="s">
        <v>1576</v>
      </c>
      <c r="O86" s="47"/>
      <c r="P86" s="19"/>
    </row>
    <row r="87" spans="1:16" ht="12.75">
      <c r="A87" s="7" t="s">
        <v>91</v>
      </c>
      <c r="B87" s="30" t="s">
        <v>92</v>
      </c>
      <c r="C87" s="31" t="s">
        <v>76</v>
      </c>
      <c r="D87" s="58"/>
      <c r="E87" s="32">
        <v>40619</v>
      </c>
      <c r="F87" s="30" t="s">
        <v>2136</v>
      </c>
      <c r="G87" s="30" t="s">
        <v>77</v>
      </c>
      <c r="H87" s="30" t="s">
        <v>89</v>
      </c>
      <c r="I87" s="31">
        <v>8</v>
      </c>
      <c r="J87" s="31">
        <v>8</v>
      </c>
      <c r="K87" s="33">
        <v>0</v>
      </c>
      <c r="L87" s="33">
        <v>0</v>
      </c>
      <c r="M87" s="30" t="s">
        <v>1576</v>
      </c>
      <c r="N87" s="30" t="s">
        <v>1576</v>
      </c>
      <c r="O87" s="47"/>
      <c r="P87" s="19"/>
    </row>
    <row r="88" spans="1:16" ht="12.75">
      <c r="A88" s="7" t="s">
        <v>93</v>
      </c>
      <c r="B88" s="30" t="s">
        <v>92</v>
      </c>
      <c r="C88" s="31" t="s">
        <v>76</v>
      </c>
      <c r="D88" s="58"/>
      <c r="E88" s="32">
        <v>40630</v>
      </c>
      <c r="F88" s="30" t="s">
        <v>2136</v>
      </c>
      <c r="G88" s="30" t="s">
        <v>77</v>
      </c>
      <c r="H88" s="30" t="s">
        <v>94</v>
      </c>
      <c r="I88" s="31">
        <v>8</v>
      </c>
      <c r="J88" s="31">
        <v>8</v>
      </c>
      <c r="K88" s="33">
        <v>0</v>
      </c>
      <c r="L88" s="33">
        <v>0</v>
      </c>
      <c r="M88" s="30" t="s">
        <v>1576</v>
      </c>
      <c r="N88" s="30" t="s">
        <v>1576</v>
      </c>
      <c r="O88" s="47"/>
      <c r="P88" s="19"/>
    </row>
    <row r="89" spans="1:16" ht="12.75">
      <c r="A89" s="7" t="s">
        <v>95</v>
      </c>
      <c r="B89" s="30" t="s">
        <v>92</v>
      </c>
      <c r="C89" s="31" t="s">
        <v>76</v>
      </c>
      <c r="D89" s="31"/>
      <c r="E89" s="34">
        <v>40644</v>
      </c>
      <c r="F89" s="30" t="s">
        <v>2136</v>
      </c>
      <c r="G89" s="30" t="s">
        <v>77</v>
      </c>
      <c r="H89" s="31" t="s">
        <v>96</v>
      </c>
      <c r="I89" s="31">
        <v>8</v>
      </c>
      <c r="J89" s="31">
        <v>8</v>
      </c>
      <c r="K89" s="33">
        <v>0</v>
      </c>
      <c r="L89" s="33">
        <v>0</v>
      </c>
      <c r="M89" s="30" t="s">
        <v>1576</v>
      </c>
      <c r="N89" s="30" t="s">
        <v>1576</v>
      </c>
      <c r="O89" s="47">
        <v>108</v>
      </c>
      <c r="P89" s="19"/>
    </row>
    <row r="90" spans="1:16" ht="12.75">
      <c r="A90" s="7" t="s">
        <v>97</v>
      </c>
      <c r="B90" s="9" t="s">
        <v>98</v>
      </c>
      <c r="C90" s="9" t="s">
        <v>99</v>
      </c>
      <c r="D90" s="9"/>
      <c r="E90" s="8">
        <v>40568</v>
      </c>
      <c r="F90" s="9" t="s">
        <v>100</v>
      </c>
      <c r="G90" s="9" t="s">
        <v>101</v>
      </c>
      <c r="H90" s="9" t="s">
        <v>98</v>
      </c>
      <c r="I90" s="9">
        <v>8</v>
      </c>
      <c r="J90" s="9">
        <v>5</v>
      </c>
      <c r="K90" s="10">
        <v>0</v>
      </c>
      <c r="L90" s="10">
        <v>1</v>
      </c>
      <c r="M90" s="30" t="s">
        <v>1576</v>
      </c>
      <c r="N90" s="30" t="s">
        <v>1576</v>
      </c>
      <c r="O90" s="47"/>
      <c r="P90" s="19"/>
    </row>
    <row r="91" spans="1:16" ht="12.75">
      <c r="A91" s="7" t="s">
        <v>102</v>
      </c>
      <c r="B91" s="9" t="s">
        <v>103</v>
      </c>
      <c r="C91" s="9" t="s">
        <v>99</v>
      </c>
      <c r="D91" s="9"/>
      <c r="E91" s="8">
        <v>1</v>
      </c>
      <c r="F91" s="9" t="s">
        <v>100</v>
      </c>
      <c r="G91" s="9" t="s">
        <v>101</v>
      </c>
      <c r="H91" s="9" t="s">
        <v>103</v>
      </c>
      <c r="I91" s="9">
        <v>8</v>
      </c>
      <c r="J91" s="9">
        <v>5</v>
      </c>
      <c r="K91" s="10">
        <v>0</v>
      </c>
      <c r="L91" s="10">
        <v>1</v>
      </c>
      <c r="M91" s="30" t="s">
        <v>1576</v>
      </c>
      <c r="N91" s="30" t="s">
        <v>1576</v>
      </c>
      <c r="O91" s="47"/>
      <c r="P91" s="19"/>
    </row>
    <row r="92" spans="1:16" ht="12.75">
      <c r="A92" s="7" t="s">
        <v>104</v>
      </c>
      <c r="B92" s="9" t="s">
        <v>105</v>
      </c>
      <c r="C92" s="9" t="s">
        <v>99</v>
      </c>
      <c r="D92" s="9"/>
      <c r="E92" s="8">
        <v>40575</v>
      </c>
      <c r="F92" s="9" t="s">
        <v>100</v>
      </c>
      <c r="G92" s="9" t="s">
        <v>101</v>
      </c>
      <c r="H92" s="9" t="s">
        <v>105</v>
      </c>
      <c r="I92" s="9">
        <v>8</v>
      </c>
      <c r="J92" s="9">
        <v>5</v>
      </c>
      <c r="K92" s="10">
        <v>0</v>
      </c>
      <c r="L92" s="10">
        <v>1</v>
      </c>
      <c r="M92" s="30" t="s">
        <v>1576</v>
      </c>
      <c r="N92" s="30" t="s">
        <v>1576</v>
      </c>
      <c r="O92" s="47"/>
      <c r="P92" s="19"/>
    </row>
    <row r="93" spans="1:16" ht="12.75">
      <c r="A93" s="7" t="s">
        <v>106</v>
      </c>
      <c r="B93" s="9" t="s">
        <v>107</v>
      </c>
      <c r="C93" s="9" t="s">
        <v>99</v>
      </c>
      <c r="D93" s="9"/>
      <c r="E93" s="8">
        <v>40575</v>
      </c>
      <c r="F93" s="9" t="s">
        <v>100</v>
      </c>
      <c r="G93" s="9" t="s">
        <v>101</v>
      </c>
      <c r="H93" s="9" t="s">
        <v>108</v>
      </c>
      <c r="I93" s="9">
        <v>8</v>
      </c>
      <c r="J93" s="9">
        <v>5</v>
      </c>
      <c r="K93" s="10">
        <v>0</v>
      </c>
      <c r="L93" s="10">
        <v>1</v>
      </c>
      <c r="M93" s="30" t="s">
        <v>1576</v>
      </c>
      <c r="N93" s="30" t="s">
        <v>1576</v>
      </c>
      <c r="O93" s="47"/>
      <c r="P93" s="19"/>
    </row>
    <row r="94" spans="1:16" ht="12.75">
      <c r="A94" s="7" t="s">
        <v>109</v>
      </c>
      <c r="B94" s="9" t="s">
        <v>110</v>
      </c>
      <c r="C94" s="9" t="s">
        <v>99</v>
      </c>
      <c r="D94" s="9"/>
      <c r="E94" s="8">
        <v>40582</v>
      </c>
      <c r="F94" s="9" t="s">
        <v>100</v>
      </c>
      <c r="G94" s="9" t="s">
        <v>101</v>
      </c>
      <c r="H94" s="9" t="s">
        <v>110</v>
      </c>
      <c r="I94" s="9">
        <v>8</v>
      </c>
      <c r="J94" s="9">
        <v>5</v>
      </c>
      <c r="K94" s="10">
        <v>0</v>
      </c>
      <c r="L94" s="10">
        <v>1</v>
      </c>
      <c r="M94" s="30" t="s">
        <v>1576</v>
      </c>
      <c r="N94" s="30" t="s">
        <v>1576</v>
      </c>
      <c r="O94" s="47"/>
      <c r="P94" s="19"/>
    </row>
    <row r="95" spans="1:16" ht="12.75">
      <c r="A95" s="7" t="s">
        <v>111</v>
      </c>
      <c r="B95" s="9" t="s">
        <v>112</v>
      </c>
      <c r="C95" s="9" t="s">
        <v>99</v>
      </c>
      <c r="D95" s="9"/>
      <c r="E95" s="8">
        <v>40582</v>
      </c>
      <c r="F95" s="9" t="s">
        <v>100</v>
      </c>
      <c r="G95" s="9" t="s">
        <v>101</v>
      </c>
      <c r="H95" s="9" t="s">
        <v>112</v>
      </c>
      <c r="I95" s="9">
        <v>8</v>
      </c>
      <c r="J95" s="9">
        <v>5</v>
      </c>
      <c r="K95" s="10">
        <v>0</v>
      </c>
      <c r="L95" s="10">
        <v>1</v>
      </c>
      <c r="M95" s="30" t="s">
        <v>1576</v>
      </c>
      <c r="N95" s="30" t="s">
        <v>1576</v>
      </c>
      <c r="O95" s="47"/>
      <c r="P95" s="19"/>
    </row>
    <row r="96" spans="1:16" ht="12.75">
      <c r="A96" s="7" t="s">
        <v>113</v>
      </c>
      <c r="B96" s="9" t="s">
        <v>114</v>
      </c>
      <c r="C96" s="9" t="s">
        <v>99</v>
      </c>
      <c r="D96" s="9"/>
      <c r="E96" s="8">
        <v>40610</v>
      </c>
      <c r="F96" s="9" t="s">
        <v>100</v>
      </c>
      <c r="G96" s="9" t="s">
        <v>101</v>
      </c>
      <c r="H96" s="9" t="s">
        <v>115</v>
      </c>
      <c r="I96" s="9">
        <v>8</v>
      </c>
      <c r="J96" s="9">
        <v>5</v>
      </c>
      <c r="K96" s="10">
        <v>0</v>
      </c>
      <c r="L96" s="10">
        <v>1</v>
      </c>
      <c r="M96" s="30" t="s">
        <v>1576</v>
      </c>
      <c r="N96" s="30" t="s">
        <v>1576</v>
      </c>
      <c r="O96" s="47"/>
      <c r="P96" s="19"/>
    </row>
    <row r="97" spans="1:16" ht="12.75">
      <c r="A97" s="7" t="s">
        <v>116</v>
      </c>
      <c r="B97" s="9" t="s">
        <v>117</v>
      </c>
      <c r="C97" s="9" t="s">
        <v>99</v>
      </c>
      <c r="D97" s="9"/>
      <c r="E97" s="8">
        <v>40610</v>
      </c>
      <c r="F97" s="9" t="s">
        <v>100</v>
      </c>
      <c r="G97" s="9" t="s">
        <v>101</v>
      </c>
      <c r="H97" s="9" t="s">
        <v>117</v>
      </c>
      <c r="I97" s="9">
        <v>8</v>
      </c>
      <c r="J97" s="9">
        <v>5</v>
      </c>
      <c r="K97" s="10">
        <v>0</v>
      </c>
      <c r="L97" s="10">
        <v>1</v>
      </c>
      <c r="M97" s="30" t="s">
        <v>1576</v>
      </c>
      <c r="N97" s="30" t="s">
        <v>1576</v>
      </c>
      <c r="O97" s="47"/>
      <c r="P97" s="19"/>
    </row>
    <row r="98" spans="1:16" ht="12.75">
      <c r="A98" s="7" t="s">
        <v>118</v>
      </c>
      <c r="B98" s="9" t="s">
        <v>119</v>
      </c>
      <c r="C98" s="9" t="s">
        <v>99</v>
      </c>
      <c r="D98" s="9"/>
      <c r="E98" s="8">
        <v>40624</v>
      </c>
      <c r="F98" s="9" t="s">
        <v>100</v>
      </c>
      <c r="G98" s="9" t="s">
        <v>101</v>
      </c>
      <c r="H98" s="9" t="s">
        <v>119</v>
      </c>
      <c r="I98" s="9">
        <v>8</v>
      </c>
      <c r="J98" s="9">
        <v>5</v>
      </c>
      <c r="K98" s="10">
        <v>0</v>
      </c>
      <c r="L98" s="10">
        <v>1</v>
      </c>
      <c r="M98" s="30" t="s">
        <v>1576</v>
      </c>
      <c r="N98" s="30" t="s">
        <v>1576</v>
      </c>
      <c r="O98" s="47"/>
      <c r="P98" s="19"/>
    </row>
    <row r="99" spans="1:16" ht="12.75">
      <c r="A99" s="7" t="s">
        <v>120</v>
      </c>
      <c r="B99" s="9" t="s">
        <v>121</v>
      </c>
      <c r="C99" s="9" t="s">
        <v>99</v>
      </c>
      <c r="D99" s="9"/>
      <c r="E99" s="8">
        <v>40624</v>
      </c>
      <c r="F99" s="9" t="s">
        <v>100</v>
      </c>
      <c r="G99" s="9" t="s">
        <v>101</v>
      </c>
      <c r="H99" s="9" t="s">
        <v>121</v>
      </c>
      <c r="I99" s="9">
        <v>8</v>
      </c>
      <c r="J99" s="9">
        <v>5</v>
      </c>
      <c r="K99" s="10">
        <v>0</v>
      </c>
      <c r="L99" s="10">
        <v>1</v>
      </c>
      <c r="M99" s="30" t="s">
        <v>1576</v>
      </c>
      <c r="N99" s="30" t="s">
        <v>1576</v>
      </c>
      <c r="O99" s="47"/>
      <c r="P99" s="19"/>
    </row>
    <row r="100" spans="1:16" ht="12.75">
      <c r="A100" s="7" t="s">
        <v>122</v>
      </c>
      <c r="B100" s="9" t="s">
        <v>123</v>
      </c>
      <c r="C100" s="9" t="s">
        <v>99</v>
      </c>
      <c r="D100" s="9"/>
      <c r="E100" s="8">
        <v>40631</v>
      </c>
      <c r="F100" s="9" t="s">
        <v>100</v>
      </c>
      <c r="G100" s="9" t="s">
        <v>101</v>
      </c>
      <c r="H100" s="9" t="s">
        <v>123</v>
      </c>
      <c r="I100" s="9">
        <v>8</v>
      </c>
      <c r="J100" s="9">
        <v>5</v>
      </c>
      <c r="K100" s="10">
        <v>0</v>
      </c>
      <c r="L100" s="10">
        <v>1</v>
      </c>
      <c r="M100" s="30" t="s">
        <v>1576</v>
      </c>
      <c r="N100" s="30" t="s">
        <v>1576</v>
      </c>
      <c r="O100" s="47"/>
      <c r="P100" s="19"/>
    </row>
    <row r="101" spans="1:16" ht="12.75">
      <c r="A101" s="7" t="s">
        <v>124</v>
      </c>
      <c r="B101" s="9" t="s">
        <v>112</v>
      </c>
      <c r="C101" s="9" t="s">
        <v>99</v>
      </c>
      <c r="D101" s="9"/>
      <c r="E101" s="8">
        <v>40631</v>
      </c>
      <c r="F101" s="9" t="s">
        <v>100</v>
      </c>
      <c r="G101" s="9" t="s">
        <v>101</v>
      </c>
      <c r="H101" s="9" t="s">
        <v>112</v>
      </c>
      <c r="I101" s="9">
        <v>8</v>
      </c>
      <c r="J101" s="9">
        <v>5</v>
      </c>
      <c r="K101" s="10">
        <v>0</v>
      </c>
      <c r="L101" s="10">
        <v>1</v>
      </c>
      <c r="M101" s="30" t="s">
        <v>1576</v>
      </c>
      <c r="N101" s="30" t="s">
        <v>1576</v>
      </c>
      <c r="O101" s="47"/>
      <c r="P101" s="19"/>
    </row>
    <row r="102" spans="1:16" ht="12.75">
      <c r="A102" s="7" t="s">
        <v>125</v>
      </c>
      <c r="B102" s="9" t="s">
        <v>126</v>
      </c>
      <c r="C102" s="9" t="s">
        <v>99</v>
      </c>
      <c r="D102" s="9"/>
      <c r="E102" s="8">
        <v>40647</v>
      </c>
      <c r="F102" s="9" t="s">
        <v>100</v>
      </c>
      <c r="G102" s="9" t="s">
        <v>101</v>
      </c>
      <c r="H102" s="9" t="s">
        <v>126</v>
      </c>
      <c r="I102" s="9">
        <v>8</v>
      </c>
      <c r="J102" s="9">
        <v>5</v>
      </c>
      <c r="K102" s="10">
        <v>0</v>
      </c>
      <c r="L102" s="10">
        <v>1</v>
      </c>
      <c r="M102" s="30" t="s">
        <v>1576</v>
      </c>
      <c r="N102" s="30" t="s">
        <v>1576</v>
      </c>
      <c r="O102" s="47">
        <v>223</v>
      </c>
      <c r="P102" s="19"/>
    </row>
    <row r="103" spans="1:16" ht="12.75">
      <c r="A103" s="7" t="s">
        <v>127</v>
      </c>
      <c r="B103" s="9" t="s">
        <v>128</v>
      </c>
      <c r="C103" s="9" t="s">
        <v>99</v>
      </c>
      <c r="D103" s="9"/>
      <c r="E103" s="8">
        <v>40647</v>
      </c>
      <c r="F103" s="9" t="s">
        <v>100</v>
      </c>
      <c r="G103" s="9" t="s">
        <v>101</v>
      </c>
      <c r="H103" s="9" t="s">
        <v>129</v>
      </c>
      <c r="I103" s="9">
        <v>8</v>
      </c>
      <c r="J103" s="9">
        <v>5</v>
      </c>
      <c r="K103" s="10">
        <v>0</v>
      </c>
      <c r="L103" s="10">
        <v>1</v>
      </c>
      <c r="M103" s="30" t="s">
        <v>1576</v>
      </c>
      <c r="N103" s="30" t="s">
        <v>1576</v>
      </c>
      <c r="O103" s="47">
        <v>223</v>
      </c>
      <c r="P103" s="19"/>
    </row>
    <row r="104" spans="1:16" ht="12.75">
      <c r="A104" s="7" t="s">
        <v>130</v>
      </c>
      <c r="B104" s="9" t="s">
        <v>112</v>
      </c>
      <c r="C104" s="9" t="s">
        <v>99</v>
      </c>
      <c r="D104" s="9"/>
      <c r="E104" s="8">
        <v>40661</v>
      </c>
      <c r="F104" s="9" t="s">
        <v>100</v>
      </c>
      <c r="G104" s="9" t="s">
        <v>101</v>
      </c>
      <c r="H104" s="9" t="s">
        <v>112</v>
      </c>
      <c r="I104" s="9">
        <v>8</v>
      </c>
      <c r="J104" s="9">
        <v>5</v>
      </c>
      <c r="K104" s="10">
        <v>0</v>
      </c>
      <c r="L104" s="10">
        <v>1</v>
      </c>
      <c r="M104" s="30" t="s">
        <v>1576</v>
      </c>
      <c r="N104" s="30" t="s">
        <v>1576</v>
      </c>
      <c r="O104" s="47">
        <v>223</v>
      </c>
      <c r="P104" s="19"/>
    </row>
    <row r="105" spans="1:16" ht="12.75">
      <c r="A105" s="7" t="s">
        <v>131</v>
      </c>
      <c r="B105" s="9" t="s">
        <v>110</v>
      </c>
      <c r="C105" s="9" t="s">
        <v>99</v>
      </c>
      <c r="D105" s="9"/>
      <c r="E105" s="8">
        <v>40661</v>
      </c>
      <c r="F105" s="9" t="s">
        <v>100</v>
      </c>
      <c r="G105" s="9" t="s">
        <v>101</v>
      </c>
      <c r="H105" s="9" t="s">
        <v>132</v>
      </c>
      <c r="I105" s="9">
        <v>8</v>
      </c>
      <c r="J105" s="9">
        <v>5</v>
      </c>
      <c r="K105" s="10">
        <v>0</v>
      </c>
      <c r="L105" s="10">
        <v>1</v>
      </c>
      <c r="M105" s="30" t="s">
        <v>1576</v>
      </c>
      <c r="N105" s="30" t="s">
        <v>1576</v>
      </c>
      <c r="O105" s="47">
        <v>223</v>
      </c>
      <c r="P105" s="19"/>
    </row>
    <row r="106" spans="1:16" ht="12.75">
      <c r="A106" s="7" t="s">
        <v>133</v>
      </c>
      <c r="B106" s="9" t="s">
        <v>134</v>
      </c>
      <c r="C106" s="9" t="s">
        <v>99</v>
      </c>
      <c r="D106" s="9"/>
      <c r="E106" s="8">
        <v>40675</v>
      </c>
      <c r="F106" s="9" t="s">
        <v>1642</v>
      </c>
      <c r="G106" s="9" t="s">
        <v>101</v>
      </c>
      <c r="H106" s="9" t="s">
        <v>135</v>
      </c>
      <c r="I106" s="9">
        <v>8</v>
      </c>
      <c r="J106" s="9">
        <v>5</v>
      </c>
      <c r="K106" s="10">
        <v>0</v>
      </c>
      <c r="L106" s="10">
        <v>1</v>
      </c>
      <c r="M106" s="30" t="s">
        <v>1576</v>
      </c>
      <c r="N106" s="30" t="s">
        <v>1576</v>
      </c>
      <c r="O106" s="47">
        <v>223</v>
      </c>
      <c r="P106" s="19"/>
    </row>
    <row r="107" spans="1:16" ht="12.75">
      <c r="A107" s="7" t="s">
        <v>136</v>
      </c>
      <c r="B107" s="9" t="s">
        <v>137</v>
      </c>
      <c r="C107" s="9" t="s">
        <v>99</v>
      </c>
      <c r="D107" s="9"/>
      <c r="E107" s="8">
        <v>40675</v>
      </c>
      <c r="F107" s="9" t="s">
        <v>1642</v>
      </c>
      <c r="G107" s="9" t="s">
        <v>101</v>
      </c>
      <c r="H107" s="9" t="s">
        <v>138</v>
      </c>
      <c r="I107" s="9">
        <v>8</v>
      </c>
      <c r="J107" s="9">
        <v>5</v>
      </c>
      <c r="K107" s="10">
        <v>0</v>
      </c>
      <c r="L107" s="10">
        <v>1</v>
      </c>
      <c r="M107" s="30" t="s">
        <v>1576</v>
      </c>
      <c r="N107" s="30" t="s">
        <v>1576</v>
      </c>
      <c r="O107" s="47">
        <v>223</v>
      </c>
      <c r="P107" s="19"/>
    </row>
    <row r="108" spans="1:16" ht="12.75">
      <c r="A108" s="7" t="s">
        <v>1643</v>
      </c>
      <c r="B108" s="9" t="s">
        <v>135</v>
      </c>
      <c r="C108" s="9" t="s">
        <v>99</v>
      </c>
      <c r="D108" s="9"/>
      <c r="E108" s="8">
        <v>40680</v>
      </c>
      <c r="F108" s="9" t="s">
        <v>1642</v>
      </c>
      <c r="G108" s="9" t="s">
        <v>101</v>
      </c>
      <c r="H108" s="9" t="s">
        <v>135</v>
      </c>
      <c r="I108" s="9">
        <v>8</v>
      </c>
      <c r="J108" s="9">
        <v>5</v>
      </c>
      <c r="K108" s="10">
        <v>0</v>
      </c>
      <c r="L108" s="10">
        <v>1</v>
      </c>
      <c r="M108" s="30" t="s">
        <v>1576</v>
      </c>
      <c r="N108" s="30" t="s">
        <v>1576</v>
      </c>
      <c r="O108" s="47">
        <v>223</v>
      </c>
      <c r="P108" s="19"/>
    </row>
    <row r="109" spans="1:16" ht="12.75">
      <c r="A109" s="7" t="s">
        <v>1644</v>
      </c>
      <c r="B109" s="9" t="s">
        <v>1646</v>
      </c>
      <c r="C109" s="9" t="s">
        <v>99</v>
      </c>
      <c r="D109" s="9"/>
      <c r="E109" s="8">
        <v>40687</v>
      </c>
      <c r="F109" s="9" t="s">
        <v>1642</v>
      </c>
      <c r="G109" s="9" t="s">
        <v>101</v>
      </c>
      <c r="H109" s="9" t="s">
        <v>1646</v>
      </c>
      <c r="I109" s="9">
        <v>8</v>
      </c>
      <c r="J109" s="9">
        <v>5</v>
      </c>
      <c r="K109" s="10">
        <v>0</v>
      </c>
      <c r="L109" s="10">
        <v>1</v>
      </c>
      <c r="M109" s="30" t="s">
        <v>1576</v>
      </c>
      <c r="N109" s="30" t="s">
        <v>1576</v>
      </c>
      <c r="O109" s="47">
        <v>223</v>
      </c>
      <c r="P109" s="19"/>
    </row>
    <row r="110" spans="1:16" ht="12.75">
      <c r="A110" s="7" t="s">
        <v>1645</v>
      </c>
      <c r="B110" s="9" t="s">
        <v>1647</v>
      </c>
      <c r="C110" s="9" t="s">
        <v>99</v>
      </c>
      <c r="D110" s="9"/>
      <c r="E110" s="8">
        <v>40687</v>
      </c>
      <c r="F110" s="9" t="s">
        <v>1642</v>
      </c>
      <c r="G110" s="9" t="s">
        <v>101</v>
      </c>
      <c r="H110" s="9" t="s">
        <v>1647</v>
      </c>
      <c r="I110" s="9">
        <v>8</v>
      </c>
      <c r="J110" s="9">
        <v>5</v>
      </c>
      <c r="K110" s="10">
        <v>0</v>
      </c>
      <c r="L110" s="10">
        <v>1</v>
      </c>
      <c r="M110" s="30" t="s">
        <v>1576</v>
      </c>
      <c r="N110" s="30" t="s">
        <v>1576</v>
      </c>
      <c r="O110" s="47">
        <v>223</v>
      </c>
      <c r="P110" s="19"/>
    </row>
    <row r="111" spans="1:16" ht="12.75">
      <c r="A111" s="11" t="s">
        <v>139</v>
      </c>
      <c r="B111" s="4" t="s">
        <v>140</v>
      </c>
      <c r="C111" s="4" t="s">
        <v>141</v>
      </c>
      <c r="D111" s="4"/>
      <c r="E111" s="25">
        <v>40569</v>
      </c>
      <c r="F111" s="4" t="s">
        <v>142</v>
      </c>
      <c r="G111" s="4" t="s">
        <v>101</v>
      </c>
      <c r="H111" s="4" t="s">
        <v>143</v>
      </c>
      <c r="I111" s="4">
        <v>4</v>
      </c>
      <c r="J111" s="4">
        <v>8</v>
      </c>
      <c r="K111" s="26">
        <v>1</v>
      </c>
      <c r="L111" s="26">
        <v>0</v>
      </c>
      <c r="M111" s="30" t="s">
        <v>1576</v>
      </c>
      <c r="N111" s="30" t="s">
        <v>1576</v>
      </c>
      <c r="O111" s="47"/>
      <c r="P111" s="19"/>
    </row>
    <row r="112" spans="1:16" ht="12.75">
      <c r="A112" s="11" t="s">
        <v>316</v>
      </c>
      <c r="B112" s="4" t="s">
        <v>143</v>
      </c>
      <c r="C112" s="4" t="s">
        <v>141</v>
      </c>
      <c r="D112" s="4"/>
      <c r="E112" s="25">
        <v>40576</v>
      </c>
      <c r="F112" s="4" t="s">
        <v>142</v>
      </c>
      <c r="G112" s="4" t="s">
        <v>101</v>
      </c>
      <c r="H112" s="4" t="s">
        <v>143</v>
      </c>
      <c r="I112" s="4">
        <v>4</v>
      </c>
      <c r="J112" s="4">
        <v>8</v>
      </c>
      <c r="K112" s="26">
        <v>1</v>
      </c>
      <c r="L112" s="26">
        <v>0</v>
      </c>
      <c r="M112" s="30" t="s">
        <v>1576</v>
      </c>
      <c r="N112" s="30" t="s">
        <v>1576</v>
      </c>
      <c r="O112" s="47"/>
      <c r="P112" s="19"/>
    </row>
    <row r="113" spans="1:16" ht="12.75">
      <c r="A113" s="11" t="s">
        <v>317</v>
      </c>
      <c r="B113" s="4" t="s">
        <v>318</v>
      </c>
      <c r="C113" s="4" t="s">
        <v>141</v>
      </c>
      <c r="D113" s="4"/>
      <c r="E113" s="25">
        <v>40597</v>
      </c>
      <c r="F113" s="4" t="s">
        <v>142</v>
      </c>
      <c r="G113" s="4" t="s">
        <v>101</v>
      </c>
      <c r="H113" s="4" t="s">
        <v>319</v>
      </c>
      <c r="I113" s="4">
        <v>4</v>
      </c>
      <c r="J113" s="4">
        <v>8</v>
      </c>
      <c r="K113" s="26">
        <v>1</v>
      </c>
      <c r="L113" s="26">
        <v>0</v>
      </c>
      <c r="M113" s="30" t="s">
        <v>1576</v>
      </c>
      <c r="N113" s="30" t="s">
        <v>1576</v>
      </c>
      <c r="O113" s="47"/>
      <c r="P113" s="19"/>
    </row>
    <row r="114" spans="1:16" ht="12.75">
      <c r="A114" s="11" t="s">
        <v>320</v>
      </c>
      <c r="B114" s="4" t="s">
        <v>321</v>
      </c>
      <c r="C114" s="4" t="s">
        <v>141</v>
      </c>
      <c r="D114" s="4"/>
      <c r="E114" s="25">
        <v>40598</v>
      </c>
      <c r="F114" s="4" t="s">
        <v>142</v>
      </c>
      <c r="G114" s="4" t="s">
        <v>101</v>
      </c>
      <c r="H114" s="4" t="s">
        <v>322</v>
      </c>
      <c r="I114" s="4">
        <v>4</v>
      </c>
      <c r="J114" s="4">
        <v>8</v>
      </c>
      <c r="K114" s="26">
        <v>1</v>
      </c>
      <c r="L114" s="26">
        <v>0</v>
      </c>
      <c r="M114" s="30" t="s">
        <v>1576</v>
      </c>
      <c r="N114" s="30" t="s">
        <v>1576</v>
      </c>
      <c r="O114" s="47"/>
      <c r="P114" s="19"/>
    </row>
    <row r="115" spans="1:16" ht="12.75">
      <c r="A115" s="11" t="s">
        <v>323</v>
      </c>
      <c r="B115" s="4" t="s">
        <v>324</v>
      </c>
      <c r="C115" s="4" t="s">
        <v>141</v>
      </c>
      <c r="D115" s="4"/>
      <c r="E115" s="25">
        <v>40598</v>
      </c>
      <c r="F115" s="4" t="s">
        <v>142</v>
      </c>
      <c r="G115" s="4" t="s">
        <v>101</v>
      </c>
      <c r="H115" s="4" t="s">
        <v>325</v>
      </c>
      <c r="I115" s="4">
        <v>4</v>
      </c>
      <c r="J115" s="4">
        <v>8</v>
      </c>
      <c r="K115" s="26">
        <v>1</v>
      </c>
      <c r="L115" s="26">
        <v>0</v>
      </c>
      <c r="M115" s="30" t="s">
        <v>1576</v>
      </c>
      <c r="N115" s="30" t="s">
        <v>1576</v>
      </c>
      <c r="O115" s="47"/>
      <c r="P115" s="19"/>
    </row>
    <row r="116" spans="1:16" ht="12.75">
      <c r="A116" s="11" t="s">
        <v>326</v>
      </c>
      <c r="B116" s="4" t="s">
        <v>327</v>
      </c>
      <c r="C116" s="4" t="s">
        <v>141</v>
      </c>
      <c r="D116" s="4"/>
      <c r="E116" s="25">
        <v>40609</v>
      </c>
      <c r="F116" s="4" t="s">
        <v>142</v>
      </c>
      <c r="G116" s="4" t="s">
        <v>101</v>
      </c>
      <c r="H116" s="4" t="s">
        <v>328</v>
      </c>
      <c r="I116" s="4">
        <v>4</v>
      </c>
      <c r="J116" s="4">
        <v>8</v>
      </c>
      <c r="K116" s="26">
        <v>1</v>
      </c>
      <c r="L116" s="26">
        <v>0</v>
      </c>
      <c r="M116" s="30" t="s">
        <v>1576</v>
      </c>
      <c r="N116" s="30" t="s">
        <v>1576</v>
      </c>
      <c r="O116" s="47"/>
      <c r="P116" s="19"/>
    </row>
    <row r="117" spans="1:16" ht="12.75">
      <c r="A117" s="11" t="s">
        <v>329</v>
      </c>
      <c r="B117" s="4" t="s">
        <v>330</v>
      </c>
      <c r="C117" s="4" t="s">
        <v>141</v>
      </c>
      <c r="D117" s="4"/>
      <c r="E117" s="25">
        <v>40612</v>
      </c>
      <c r="F117" s="4" t="s">
        <v>142</v>
      </c>
      <c r="G117" s="4" t="s">
        <v>101</v>
      </c>
      <c r="H117" s="4" t="s">
        <v>331</v>
      </c>
      <c r="I117" s="4">
        <v>4</v>
      </c>
      <c r="J117" s="4">
        <v>8</v>
      </c>
      <c r="K117" s="26">
        <v>1</v>
      </c>
      <c r="L117" s="26">
        <v>0</v>
      </c>
      <c r="M117" s="30" t="s">
        <v>1576</v>
      </c>
      <c r="N117" s="30" t="s">
        <v>1576</v>
      </c>
      <c r="O117" s="47"/>
      <c r="P117" s="19"/>
    </row>
    <row r="118" spans="1:16" ht="12.75">
      <c r="A118" s="11" t="s">
        <v>332</v>
      </c>
      <c r="B118" s="4" t="s">
        <v>333</v>
      </c>
      <c r="C118" s="4" t="s">
        <v>141</v>
      </c>
      <c r="D118" s="4"/>
      <c r="E118" s="25">
        <v>40619</v>
      </c>
      <c r="F118" s="4" t="s">
        <v>142</v>
      </c>
      <c r="G118" s="4" t="s">
        <v>101</v>
      </c>
      <c r="H118" s="4" t="s">
        <v>334</v>
      </c>
      <c r="I118" s="4">
        <v>4</v>
      </c>
      <c r="J118" s="4">
        <v>8</v>
      </c>
      <c r="K118" s="26">
        <v>1</v>
      </c>
      <c r="L118" s="26">
        <v>0</v>
      </c>
      <c r="M118" s="30" t="s">
        <v>1576</v>
      </c>
      <c r="N118" s="30" t="s">
        <v>1576</v>
      </c>
      <c r="O118" s="47"/>
      <c r="P118" s="19"/>
    </row>
    <row r="119" spans="1:16" ht="12.75">
      <c r="A119" s="11" t="s">
        <v>335</v>
      </c>
      <c r="B119" s="4" t="s">
        <v>336</v>
      </c>
      <c r="C119" s="4" t="s">
        <v>141</v>
      </c>
      <c r="D119" s="4"/>
      <c r="E119" s="25">
        <v>40626</v>
      </c>
      <c r="F119" s="4" t="s">
        <v>142</v>
      </c>
      <c r="G119" s="4" t="s">
        <v>101</v>
      </c>
      <c r="H119" s="4" t="s">
        <v>337</v>
      </c>
      <c r="I119" s="4">
        <v>4</v>
      </c>
      <c r="J119" s="4">
        <v>8</v>
      </c>
      <c r="K119" s="26">
        <v>1</v>
      </c>
      <c r="L119" s="26">
        <v>0</v>
      </c>
      <c r="M119" s="30" t="s">
        <v>1576</v>
      </c>
      <c r="N119" s="30" t="s">
        <v>1576</v>
      </c>
      <c r="O119" s="47"/>
      <c r="P119" s="19"/>
    </row>
    <row r="120" spans="1:16" ht="12.75">
      <c r="A120" s="11" t="s">
        <v>338</v>
      </c>
      <c r="B120" s="4" t="s">
        <v>339</v>
      </c>
      <c r="C120" s="4" t="s">
        <v>141</v>
      </c>
      <c r="D120" s="4"/>
      <c r="E120" s="25">
        <v>40630</v>
      </c>
      <c r="F120" s="4" t="s">
        <v>142</v>
      </c>
      <c r="G120" s="4" t="s">
        <v>101</v>
      </c>
      <c r="H120" s="4" t="s">
        <v>340</v>
      </c>
      <c r="I120" s="4">
        <v>4</v>
      </c>
      <c r="J120" s="4">
        <v>8</v>
      </c>
      <c r="K120" s="26">
        <v>1</v>
      </c>
      <c r="L120" s="26">
        <v>0</v>
      </c>
      <c r="M120" s="30" t="s">
        <v>1576</v>
      </c>
      <c r="N120" s="30" t="s">
        <v>1576</v>
      </c>
      <c r="O120" s="47"/>
      <c r="P120" s="19"/>
    </row>
    <row r="121" spans="1:16" ht="12.75">
      <c r="A121" s="11" t="s">
        <v>341</v>
      </c>
      <c r="B121" s="4" t="s">
        <v>342</v>
      </c>
      <c r="C121" s="4" t="s">
        <v>141</v>
      </c>
      <c r="D121" s="4"/>
      <c r="E121" s="25">
        <v>40646</v>
      </c>
      <c r="F121" s="4" t="s">
        <v>142</v>
      </c>
      <c r="G121" s="4" t="s">
        <v>101</v>
      </c>
      <c r="H121" s="4" t="s">
        <v>343</v>
      </c>
      <c r="I121" s="4">
        <v>4</v>
      </c>
      <c r="J121" s="4">
        <v>8</v>
      </c>
      <c r="K121" s="26">
        <v>1</v>
      </c>
      <c r="L121" s="26">
        <v>0</v>
      </c>
      <c r="M121" s="30" t="s">
        <v>1576</v>
      </c>
      <c r="N121" s="30" t="s">
        <v>1576</v>
      </c>
      <c r="O121" s="47">
        <v>223</v>
      </c>
      <c r="P121" s="19"/>
    </row>
    <row r="122" spans="1:16" ht="12.75">
      <c r="A122" s="11" t="s">
        <v>344</v>
      </c>
      <c r="B122" s="4" t="s">
        <v>345</v>
      </c>
      <c r="C122" s="4" t="s">
        <v>141</v>
      </c>
      <c r="D122" s="4"/>
      <c r="E122" s="25">
        <v>40661</v>
      </c>
      <c r="F122" s="4" t="s">
        <v>142</v>
      </c>
      <c r="G122" s="4" t="s">
        <v>101</v>
      </c>
      <c r="H122" s="4" t="s">
        <v>137</v>
      </c>
      <c r="I122" s="4">
        <v>4</v>
      </c>
      <c r="J122" s="4">
        <v>8</v>
      </c>
      <c r="K122" s="26">
        <v>1</v>
      </c>
      <c r="L122" s="26">
        <v>0</v>
      </c>
      <c r="M122" s="30" t="s">
        <v>1576</v>
      </c>
      <c r="N122" s="30" t="s">
        <v>1576</v>
      </c>
      <c r="O122" s="47">
        <v>223</v>
      </c>
      <c r="P122" s="19"/>
    </row>
    <row r="123" spans="1:16" ht="12.75">
      <c r="A123" s="11" t="s">
        <v>346</v>
      </c>
      <c r="B123" s="4" t="s">
        <v>347</v>
      </c>
      <c r="C123" s="4" t="s">
        <v>141</v>
      </c>
      <c r="D123" s="4"/>
      <c r="E123" s="25">
        <v>40665</v>
      </c>
      <c r="F123" s="4" t="s">
        <v>142</v>
      </c>
      <c r="G123" s="4" t="s">
        <v>101</v>
      </c>
      <c r="H123" s="4" t="s">
        <v>137</v>
      </c>
      <c r="I123" s="4">
        <v>4</v>
      </c>
      <c r="J123" s="4">
        <v>8</v>
      </c>
      <c r="K123" s="26">
        <v>1</v>
      </c>
      <c r="L123" s="26">
        <v>0</v>
      </c>
      <c r="M123" s="30" t="s">
        <v>1576</v>
      </c>
      <c r="N123" s="30" t="s">
        <v>1576</v>
      </c>
      <c r="O123" s="47">
        <v>223</v>
      </c>
      <c r="P123" s="19"/>
    </row>
    <row r="124" spans="1:16" ht="12.75">
      <c r="A124" s="11" t="s">
        <v>348</v>
      </c>
      <c r="B124" s="4" t="s">
        <v>349</v>
      </c>
      <c r="C124" s="4" t="s">
        <v>141</v>
      </c>
      <c r="D124" s="4"/>
      <c r="E124" s="25">
        <v>40667</v>
      </c>
      <c r="F124" s="4" t="s">
        <v>142</v>
      </c>
      <c r="G124" s="4" t="s">
        <v>101</v>
      </c>
      <c r="H124" s="4" t="s">
        <v>343</v>
      </c>
      <c r="I124" s="4">
        <v>4</v>
      </c>
      <c r="J124" s="4">
        <v>8</v>
      </c>
      <c r="K124" s="26">
        <v>1</v>
      </c>
      <c r="L124" s="26">
        <v>0</v>
      </c>
      <c r="M124" s="30" t="s">
        <v>1576</v>
      </c>
      <c r="N124" s="30" t="s">
        <v>1576</v>
      </c>
      <c r="O124" s="47">
        <v>223</v>
      </c>
      <c r="P124" s="19"/>
    </row>
    <row r="125" spans="1:16" ht="12.75">
      <c r="A125" s="11" t="s">
        <v>350</v>
      </c>
      <c r="B125" s="4" t="s">
        <v>351</v>
      </c>
      <c r="C125" s="4" t="s">
        <v>141</v>
      </c>
      <c r="D125" s="4"/>
      <c r="E125" s="25">
        <v>40668</v>
      </c>
      <c r="F125" s="4" t="s">
        <v>142</v>
      </c>
      <c r="G125" s="4" t="s">
        <v>101</v>
      </c>
      <c r="H125" s="4" t="s">
        <v>137</v>
      </c>
      <c r="I125" s="4">
        <v>4</v>
      </c>
      <c r="J125" s="4">
        <v>8</v>
      </c>
      <c r="K125" s="26">
        <v>1</v>
      </c>
      <c r="L125" s="26">
        <v>0</v>
      </c>
      <c r="M125" s="30" t="s">
        <v>1576</v>
      </c>
      <c r="N125" s="30" t="s">
        <v>1576</v>
      </c>
      <c r="O125" s="47">
        <v>223</v>
      </c>
      <c r="P125" s="19"/>
    </row>
    <row r="126" spans="1:16" ht="12.75">
      <c r="A126" s="11" t="s">
        <v>352</v>
      </c>
      <c r="B126" s="4" t="s">
        <v>353</v>
      </c>
      <c r="C126" s="4" t="s">
        <v>141</v>
      </c>
      <c r="D126" s="4"/>
      <c r="E126" s="25">
        <v>40672</v>
      </c>
      <c r="F126" s="4" t="s">
        <v>142</v>
      </c>
      <c r="G126" s="4" t="s">
        <v>101</v>
      </c>
      <c r="H126" s="4" t="s">
        <v>354</v>
      </c>
      <c r="I126" s="4">
        <v>4</v>
      </c>
      <c r="J126" s="4">
        <v>8</v>
      </c>
      <c r="K126" s="26">
        <v>1</v>
      </c>
      <c r="L126" s="26">
        <v>0</v>
      </c>
      <c r="M126" s="30" t="s">
        <v>1576</v>
      </c>
      <c r="N126" s="30" t="s">
        <v>1576</v>
      </c>
      <c r="O126" s="47">
        <v>223</v>
      </c>
      <c r="P126" s="19"/>
    </row>
    <row r="127" spans="1:16" ht="12.75">
      <c r="A127" s="11" t="s">
        <v>355</v>
      </c>
      <c r="B127" s="4" t="s">
        <v>356</v>
      </c>
      <c r="C127" s="4" t="s">
        <v>141</v>
      </c>
      <c r="D127" s="4"/>
      <c r="E127" s="25">
        <v>40675</v>
      </c>
      <c r="F127" s="4" t="s">
        <v>142</v>
      </c>
      <c r="G127" s="4" t="s">
        <v>101</v>
      </c>
      <c r="H127" s="4" t="s">
        <v>357</v>
      </c>
      <c r="I127" s="4">
        <v>4</v>
      </c>
      <c r="J127" s="4">
        <v>8</v>
      </c>
      <c r="K127" s="26">
        <v>1</v>
      </c>
      <c r="L127" s="26">
        <v>0</v>
      </c>
      <c r="M127" s="30" t="s">
        <v>1576</v>
      </c>
      <c r="N127" s="30" t="s">
        <v>1576</v>
      </c>
      <c r="O127" s="47">
        <v>223</v>
      </c>
      <c r="P127" s="19"/>
    </row>
    <row r="128" spans="1:16" ht="12.75">
      <c r="A128" s="11" t="s">
        <v>358</v>
      </c>
      <c r="B128" s="4" t="s">
        <v>480</v>
      </c>
      <c r="C128" s="4" t="s">
        <v>141</v>
      </c>
      <c r="D128" s="4"/>
      <c r="E128" s="25">
        <v>40682</v>
      </c>
      <c r="F128" s="4" t="s">
        <v>142</v>
      </c>
      <c r="G128" s="4" t="s">
        <v>101</v>
      </c>
      <c r="H128" s="4" t="s">
        <v>481</v>
      </c>
      <c r="I128" s="4">
        <v>4</v>
      </c>
      <c r="J128" s="4">
        <v>8</v>
      </c>
      <c r="K128" s="26">
        <v>1</v>
      </c>
      <c r="L128" s="26">
        <v>0</v>
      </c>
      <c r="M128" s="30" t="s">
        <v>1576</v>
      </c>
      <c r="N128" s="30" t="s">
        <v>1576</v>
      </c>
      <c r="O128" s="47">
        <v>223</v>
      </c>
      <c r="P128" s="19"/>
    </row>
    <row r="129" spans="1:16" ht="12.75">
      <c r="A129" s="11" t="s">
        <v>482</v>
      </c>
      <c r="B129" s="4" t="s">
        <v>483</v>
      </c>
      <c r="C129" s="4" t="s">
        <v>141</v>
      </c>
      <c r="D129" s="4"/>
      <c r="E129" s="25">
        <v>40688</v>
      </c>
      <c r="F129" s="4" t="s">
        <v>142</v>
      </c>
      <c r="G129" s="4" t="s">
        <v>101</v>
      </c>
      <c r="H129" s="4" t="s">
        <v>484</v>
      </c>
      <c r="I129" s="4">
        <v>4</v>
      </c>
      <c r="J129" s="4">
        <v>8</v>
      </c>
      <c r="K129" s="26">
        <v>1</v>
      </c>
      <c r="L129" s="26">
        <v>0</v>
      </c>
      <c r="M129" s="30" t="s">
        <v>1576</v>
      </c>
      <c r="N129" s="30" t="s">
        <v>1576</v>
      </c>
      <c r="O129" s="47">
        <v>223</v>
      </c>
      <c r="P129" s="19"/>
    </row>
    <row r="130" spans="1:16" ht="12.75">
      <c r="A130" s="7" t="s">
        <v>485</v>
      </c>
      <c r="B130" s="127" t="s">
        <v>319</v>
      </c>
      <c r="C130" s="130" t="s">
        <v>486</v>
      </c>
      <c r="D130" s="136"/>
      <c r="E130" s="102">
        <v>40577</v>
      </c>
      <c r="F130" s="127" t="s">
        <v>2022</v>
      </c>
      <c r="G130" s="30" t="s">
        <v>487</v>
      </c>
      <c r="H130" s="30" t="s">
        <v>75</v>
      </c>
      <c r="I130" s="9">
        <v>7</v>
      </c>
      <c r="J130" s="9">
        <v>7</v>
      </c>
      <c r="K130" s="10">
        <v>0</v>
      </c>
      <c r="L130" s="10">
        <v>0</v>
      </c>
      <c r="M130" s="30" t="s">
        <v>1576</v>
      </c>
      <c r="N130" s="30" t="s">
        <v>1576</v>
      </c>
      <c r="O130" s="81">
        <v>64</v>
      </c>
      <c r="P130" s="161">
        <v>42</v>
      </c>
    </row>
    <row r="131" spans="1:16" ht="12.75">
      <c r="A131" s="7" t="s">
        <v>488</v>
      </c>
      <c r="B131" s="127" t="s">
        <v>489</v>
      </c>
      <c r="C131" s="130" t="s">
        <v>486</v>
      </c>
      <c r="D131" s="136"/>
      <c r="E131" s="102">
        <v>40581</v>
      </c>
      <c r="F131" s="127" t="s">
        <v>2022</v>
      </c>
      <c r="G131" s="30" t="s">
        <v>487</v>
      </c>
      <c r="H131" s="30" t="s">
        <v>490</v>
      </c>
      <c r="I131" s="9">
        <v>7</v>
      </c>
      <c r="J131" s="9">
        <v>7</v>
      </c>
      <c r="K131" s="10">
        <v>0</v>
      </c>
      <c r="L131" s="10">
        <v>0</v>
      </c>
      <c r="M131" s="30" t="s">
        <v>1576</v>
      </c>
      <c r="N131" s="30" t="s">
        <v>1576</v>
      </c>
      <c r="O131" s="81">
        <v>64</v>
      </c>
      <c r="P131" s="161">
        <v>42</v>
      </c>
    </row>
    <row r="132" spans="1:16" ht="12.75">
      <c r="A132" s="7" t="s">
        <v>491</v>
      </c>
      <c r="B132" s="127" t="s">
        <v>492</v>
      </c>
      <c r="C132" s="130" t="s">
        <v>486</v>
      </c>
      <c r="D132" s="136"/>
      <c r="E132" s="102">
        <v>40582</v>
      </c>
      <c r="F132" s="127" t="s">
        <v>2115</v>
      </c>
      <c r="G132" s="30" t="s">
        <v>487</v>
      </c>
      <c r="H132" s="30" t="s">
        <v>493</v>
      </c>
      <c r="I132" s="9">
        <v>7</v>
      </c>
      <c r="J132" s="9">
        <v>7</v>
      </c>
      <c r="K132" s="10">
        <v>0</v>
      </c>
      <c r="L132" s="10">
        <v>0</v>
      </c>
      <c r="M132" s="30" t="s">
        <v>1576</v>
      </c>
      <c r="N132" s="30" t="s">
        <v>1576</v>
      </c>
      <c r="O132" s="81">
        <v>64</v>
      </c>
      <c r="P132" s="161">
        <v>42</v>
      </c>
    </row>
    <row r="133" spans="1:16" ht="12.75">
      <c r="A133" s="7" t="s">
        <v>494</v>
      </c>
      <c r="B133" s="127" t="s">
        <v>88</v>
      </c>
      <c r="C133" s="130" t="s">
        <v>486</v>
      </c>
      <c r="D133" s="136"/>
      <c r="E133" s="102">
        <v>40596</v>
      </c>
      <c r="F133" s="127" t="s">
        <v>2115</v>
      </c>
      <c r="G133" s="30" t="s">
        <v>487</v>
      </c>
      <c r="H133" s="30" t="s">
        <v>495</v>
      </c>
      <c r="I133" s="9">
        <v>7</v>
      </c>
      <c r="J133" s="9">
        <v>7</v>
      </c>
      <c r="K133" s="10">
        <v>0</v>
      </c>
      <c r="L133" s="10">
        <v>0</v>
      </c>
      <c r="M133" s="30" t="s">
        <v>1576</v>
      </c>
      <c r="N133" s="30" t="s">
        <v>1576</v>
      </c>
      <c r="O133" s="81">
        <v>64</v>
      </c>
      <c r="P133" s="161">
        <v>42</v>
      </c>
    </row>
    <row r="134" spans="1:16" ht="12.75">
      <c r="A134" s="7" t="s">
        <v>496</v>
      </c>
      <c r="B134" s="127" t="s">
        <v>497</v>
      </c>
      <c r="C134" s="130" t="s">
        <v>486</v>
      </c>
      <c r="D134" s="136"/>
      <c r="E134" s="102">
        <v>40612</v>
      </c>
      <c r="F134" s="127" t="s">
        <v>2022</v>
      </c>
      <c r="G134" s="30" t="s">
        <v>487</v>
      </c>
      <c r="H134" s="30" t="s">
        <v>498</v>
      </c>
      <c r="I134" s="9">
        <v>7</v>
      </c>
      <c r="J134" s="9">
        <v>7</v>
      </c>
      <c r="K134" s="10">
        <v>0</v>
      </c>
      <c r="L134" s="10">
        <v>0</v>
      </c>
      <c r="M134" s="30" t="s">
        <v>1576</v>
      </c>
      <c r="N134" s="30" t="s">
        <v>1576</v>
      </c>
      <c r="O134" s="81">
        <v>64</v>
      </c>
      <c r="P134" s="161">
        <v>42</v>
      </c>
    </row>
    <row r="135" spans="1:16" ht="12.75">
      <c r="A135" s="7" t="s">
        <v>499</v>
      </c>
      <c r="B135" s="127" t="s">
        <v>500</v>
      </c>
      <c r="C135" s="130" t="s">
        <v>486</v>
      </c>
      <c r="D135" s="136"/>
      <c r="E135" s="102">
        <v>40612</v>
      </c>
      <c r="F135" s="127" t="s">
        <v>2115</v>
      </c>
      <c r="G135" s="30" t="s">
        <v>487</v>
      </c>
      <c r="H135" s="30" t="s">
        <v>501</v>
      </c>
      <c r="I135" s="9">
        <v>7</v>
      </c>
      <c r="J135" s="9">
        <v>7</v>
      </c>
      <c r="K135" s="10">
        <v>0</v>
      </c>
      <c r="L135" s="10">
        <v>0</v>
      </c>
      <c r="M135" s="30" t="s">
        <v>1576</v>
      </c>
      <c r="N135" s="30" t="s">
        <v>1576</v>
      </c>
      <c r="O135" s="81">
        <v>64</v>
      </c>
      <c r="P135" s="161">
        <v>42</v>
      </c>
    </row>
    <row r="136" spans="1:16" ht="12.75">
      <c r="A136" s="7" t="s">
        <v>502</v>
      </c>
      <c r="B136" s="127" t="s">
        <v>503</v>
      </c>
      <c r="C136" s="130" t="s">
        <v>486</v>
      </c>
      <c r="D136" s="136"/>
      <c r="E136" s="102">
        <v>40616</v>
      </c>
      <c r="F136" s="127" t="s">
        <v>2022</v>
      </c>
      <c r="G136" s="30" t="s">
        <v>487</v>
      </c>
      <c r="H136" s="30" t="s">
        <v>504</v>
      </c>
      <c r="I136" s="9">
        <v>7</v>
      </c>
      <c r="J136" s="9">
        <v>7</v>
      </c>
      <c r="K136" s="10">
        <v>0</v>
      </c>
      <c r="L136" s="10">
        <v>0</v>
      </c>
      <c r="M136" s="30" t="s">
        <v>1576</v>
      </c>
      <c r="N136" s="30" t="s">
        <v>1576</v>
      </c>
      <c r="O136" s="81">
        <v>64</v>
      </c>
      <c r="P136" s="161">
        <v>42</v>
      </c>
    </row>
    <row r="137" spans="1:16" ht="12.75">
      <c r="A137" s="7" t="s">
        <v>505</v>
      </c>
      <c r="B137" s="127" t="s">
        <v>506</v>
      </c>
      <c r="C137" s="130" t="s">
        <v>486</v>
      </c>
      <c r="D137" s="136"/>
      <c r="E137" s="102">
        <v>40617</v>
      </c>
      <c r="F137" s="127" t="s">
        <v>2115</v>
      </c>
      <c r="G137" s="30" t="s">
        <v>487</v>
      </c>
      <c r="H137" s="30" t="s">
        <v>507</v>
      </c>
      <c r="I137" s="9">
        <v>7</v>
      </c>
      <c r="J137" s="9">
        <v>7</v>
      </c>
      <c r="K137" s="10">
        <v>0</v>
      </c>
      <c r="L137" s="10">
        <v>0</v>
      </c>
      <c r="M137" s="30" t="s">
        <v>1576</v>
      </c>
      <c r="N137" s="30" t="s">
        <v>1576</v>
      </c>
      <c r="O137" s="81">
        <v>64</v>
      </c>
      <c r="P137" s="161">
        <v>42</v>
      </c>
    </row>
    <row r="138" spans="1:16" ht="12.75">
      <c r="A138" s="7" t="s">
        <v>508</v>
      </c>
      <c r="B138" s="127" t="s">
        <v>509</v>
      </c>
      <c r="C138" s="130" t="s">
        <v>486</v>
      </c>
      <c r="D138" s="136"/>
      <c r="E138" s="102">
        <v>40627</v>
      </c>
      <c r="F138" s="127" t="s">
        <v>2022</v>
      </c>
      <c r="G138" s="30" t="s">
        <v>487</v>
      </c>
      <c r="H138" s="30" t="s">
        <v>510</v>
      </c>
      <c r="I138" s="9">
        <v>7</v>
      </c>
      <c r="J138" s="9">
        <v>7</v>
      </c>
      <c r="K138" s="10">
        <v>0</v>
      </c>
      <c r="L138" s="10">
        <v>0</v>
      </c>
      <c r="M138" s="30" t="s">
        <v>1576</v>
      </c>
      <c r="N138" s="30" t="s">
        <v>1576</v>
      </c>
      <c r="O138" s="81">
        <v>64</v>
      </c>
      <c r="P138" s="161">
        <v>42</v>
      </c>
    </row>
    <row r="139" spans="1:16" ht="12.75">
      <c r="A139" s="7" t="s">
        <v>511</v>
      </c>
      <c r="B139" s="127" t="s">
        <v>512</v>
      </c>
      <c r="C139" s="130" t="s">
        <v>486</v>
      </c>
      <c r="D139" s="136"/>
      <c r="E139" s="102">
        <v>40630</v>
      </c>
      <c r="F139" s="127" t="s">
        <v>2022</v>
      </c>
      <c r="G139" s="30" t="s">
        <v>487</v>
      </c>
      <c r="H139" s="30" t="s">
        <v>513</v>
      </c>
      <c r="I139" s="9">
        <v>7</v>
      </c>
      <c r="J139" s="9">
        <v>7</v>
      </c>
      <c r="K139" s="10">
        <v>0</v>
      </c>
      <c r="L139" s="10">
        <v>0</v>
      </c>
      <c r="M139" s="30" t="s">
        <v>1576</v>
      </c>
      <c r="N139" s="30" t="s">
        <v>1576</v>
      </c>
      <c r="O139" s="81">
        <v>64</v>
      </c>
      <c r="P139" s="161">
        <v>42</v>
      </c>
    </row>
    <row r="140" spans="1:16" ht="12.75">
      <c r="A140" s="45" t="s">
        <v>514</v>
      </c>
      <c r="B140" s="35" t="s">
        <v>515</v>
      </c>
      <c r="C140" s="46" t="s">
        <v>516</v>
      </c>
      <c r="D140" s="46"/>
      <c r="E140" s="48" t="s">
        <v>517</v>
      </c>
      <c r="F140" s="46" t="s">
        <v>100</v>
      </c>
      <c r="G140" s="46" t="s">
        <v>518</v>
      </c>
      <c r="H140" s="46" t="s">
        <v>105</v>
      </c>
      <c r="I140" s="46">
        <v>8</v>
      </c>
      <c r="J140" s="46">
        <v>4</v>
      </c>
      <c r="K140" s="47">
        <v>2</v>
      </c>
      <c r="L140" s="47">
        <v>0</v>
      </c>
      <c r="M140" s="30" t="s">
        <v>1576</v>
      </c>
      <c r="N140" s="30" t="s">
        <v>1576</v>
      </c>
      <c r="O140" s="47"/>
      <c r="P140" s="19"/>
    </row>
    <row r="141" spans="1:16" ht="12.75">
      <c r="A141" s="45" t="s">
        <v>519</v>
      </c>
      <c r="B141" s="46" t="s">
        <v>520</v>
      </c>
      <c r="C141" s="46" t="s">
        <v>516</v>
      </c>
      <c r="D141" s="46"/>
      <c r="E141" s="48" t="s">
        <v>521</v>
      </c>
      <c r="F141" s="46" t="s">
        <v>100</v>
      </c>
      <c r="G141" s="46" t="s">
        <v>518</v>
      </c>
      <c r="H141" s="46" t="s">
        <v>522</v>
      </c>
      <c r="I141" s="46">
        <v>8</v>
      </c>
      <c r="J141" s="46">
        <v>4</v>
      </c>
      <c r="K141" s="47">
        <v>2</v>
      </c>
      <c r="L141" s="47">
        <v>0</v>
      </c>
      <c r="M141" s="30" t="s">
        <v>1576</v>
      </c>
      <c r="N141" s="30" t="s">
        <v>1576</v>
      </c>
      <c r="O141" s="47"/>
      <c r="P141" s="19"/>
    </row>
    <row r="142" spans="1:16" ht="12.75">
      <c r="A142" s="45" t="s">
        <v>523</v>
      </c>
      <c r="B142" s="46" t="s">
        <v>524</v>
      </c>
      <c r="C142" s="46" t="s">
        <v>516</v>
      </c>
      <c r="D142" s="46"/>
      <c r="E142" s="48" t="s">
        <v>525</v>
      </c>
      <c r="F142" s="46" t="s">
        <v>100</v>
      </c>
      <c r="G142" s="46" t="s">
        <v>518</v>
      </c>
      <c r="H142" s="46" t="s">
        <v>526</v>
      </c>
      <c r="I142" s="46">
        <v>8</v>
      </c>
      <c r="J142" s="46">
        <v>4</v>
      </c>
      <c r="K142" s="47">
        <v>2</v>
      </c>
      <c r="L142" s="47">
        <v>0</v>
      </c>
      <c r="M142" s="30" t="s">
        <v>1576</v>
      </c>
      <c r="N142" s="30" t="s">
        <v>1576</v>
      </c>
      <c r="O142" s="47"/>
      <c r="P142" s="19"/>
    </row>
    <row r="143" spans="1:16" ht="12.75">
      <c r="A143" s="45" t="s">
        <v>527</v>
      </c>
      <c r="B143" s="46" t="s">
        <v>528</v>
      </c>
      <c r="C143" s="46" t="s">
        <v>516</v>
      </c>
      <c r="D143" s="46"/>
      <c r="E143" s="48" t="s">
        <v>529</v>
      </c>
      <c r="F143" s="46" t="s">
        <v>100</v>
      </c>
      <c r="G143" s="46" t="s">
        <v>518</v>
      </c>
      <c r="H143" s="46" t="s">
        <v>530</v>
      </c>
      <c r="I143" s="46">
        <v>8</v>
      </c>
      <c r="J143" s="46">
        <v>4</v>
      </c>
      <c r="K143" s="47">
        <v>2</v>
      </c>
      <c r="L143" s="47">
        <v>0</v>
      </c>
      <c r="M143" s="30" t="s">
        <v>1576</v>
      </c>
      <c r="N143" s="30" t="s">
        <v>1576</v>
      </c>
      <c r="O143" s="47"/>
      <c r="P143" s="19"/>
    </row>
    <row r="144" spans="1:16" ht="12.75">
      <c r="A144" s="45" t="s">
        <v>531</v>
      </c>
      <c r="B144" s="46" t="s">
        <v>532</v>
      </c>
      <c r="C144" s="46" t="s">
        <v>516</v>
      </c>
      <c r="D144" s="46"/>
      <c r="E144" s="48" t="s">
        <v>533</v>
      </c>
      <c r="F144" s="46" t="s">
        <v>100</v>
      </c>
      <c r="G144" s="46" t="s">
        <v>518</v>
      </c>
      <c r="H144" s="46" t="s">
        <v>534</v>
      </c>
      <c r="I144" s="46">
        <v>8</v>
      </c>
      <c r="J144" s="46">
        <v>4</v>
      </c>
      <c r="K144" s="47">
        <v>2</v>
      </c>
      <c r="L144" s="47">
        <v>0</v>
      </c>
      <c r="M144" s="30" t="s">
        <v>1576</v>
      </c>
      <c r="N144" s="30" t="s">
        <v>1576</v>
      </c>
      <c r="O144" s="47"/>
      <c r="P144" s="19"/>
    </row>
    <row r="145" spans="1:16" ht="12.75">
      <c r="A145" s="45" t="s">
        <v>535</v>
      </c>
      <c r="B145" s="46" t="s">
        <v>536</v>
      </c>
      <c r="C145" s="46" t="s">
        <v>516</v>
      </c>
      <c r="D145" s="46"/>
      <c r="E145" s="48" t="s">
        <v>537</v>
      </c>
      <c r="F145" s="46" t="s">
        <v>100</v>
      </c>
      <c r="G145" s="46" t="s">
        <v>518</v>
      </c>
      <c r="H145" s="46" t="s">
        <v>538</v>
      </c>
      <c r="I145" s="46">
        <v>8</v>
      </c>
      <c r="J145" s="46">
        <v>4</v>
      </c>
      <c r="K145" s="47">
        <v>2</v>
      </c>
      <c r="L145" s="47">
        <v>0</v>
      </c>
      <c r="M145" s="30" t="s">
        <v>1576</v>
      </c>
      <c r="N145" s="30" t="s">
        <v>1576</v>
      </c>
      <c r="O145" s="47"/>
      <c r="P145" s="19"/>
    </row>
    <row r="146" spans="1:16" ht="12.75">
      <c r="A146" s="45" t="s">
        <v>539</v>
      </c>
      <c r="B146" s="46" t="s">
        <v>542</v>
      </c>
      <c r="C146" s="46" t="s">
        <v>516</v>
      </c>
      <c r="D146" s="46"/>
      <c r="E146" s="48" t="s">
        <v>543</v>
      </c>
      <c r="F146" s="46" t="s">
        <v>100</v>
      </c>
      <c r="G146" s="46" t="s">
        <v>518</v>
      </c>
      <c r="H146" s="46" t="s">
        <v>544</v>
      </c>
      <c r="I146" s="46">
        <v>8</v>
      </c>
      <c r="J146" s="46">
        <v>4</v>
      </c>
      <c r="K146" s="47">
        <v>2</v>
      </c>
      <c r="L146" s="47">
        <v>0</v>
      </c>
      <c r="M146" s="30" t="s">
        <v>1576</v>
      </c>
      <c r="N146" s="30" t="s">
        <v>1576</v>
      </c>
      <c r="O146" s="47"/>
      <c r="P146" s="19"/>
    </row>
    <row r="147" spans="1:16" ht="12.75">
      <c r="A147" s="45" t="s">
        <v>545</v>
      </c>
      <c r="B147" s="46" t="s">
        <v>546</v>
      </c>
      <c r="C147" s="46" t="s">
        <v>516</v>
      </c>
      <c r="D147" s="46"/>
      <c r="E147" s="48" t="s">
        <v>547</v>
      </c>
      <c r="F147" s="46" t="s">
        <v>100</v>
      </c>
      <c r="G147" s="46" t="s">
        <v>518</v>
      </c>
      <c r="H147" s="46" t="s">
        <v>548</v>
      </c>
      <c r="I147" s="46">
        <v>8</v>
      </c>
      <c r="J147" s="46">
        <v>4</v>
      </c>
      <c r="K147" s="47">
        <v>2</v>
      </c>
      <c r="L147" s="47">
        <v>0</v>
      </c>
      <c r="M147" s="30" t="s">
        <v>1576</v>
      </c>
      <c r="N147" s="30" t="s">
        <v>1576</v>
      </c>
      <c r="O147" s="47"/>
      <c r="P147" s="19"/>
    </row>
    <row r="148" spans="1:16" ht="12.75">
      <c r="A148" s="45" t="s">
        <v>549</v>
      </c>
      <c r="B148" s="46" t="s">
        <v>550</v>
      </c>
      <c r="C148" s="46" t="s">
        <v>516</v>
      </c>
      <c r="D148" s="46"/>
      <c r="E148" s="48" t="s">
        <v>551</v>
      </c>
      <c r="F148" s="46" t="s">
        <v>100</v>
      </c>
      <c r="G148" s="46" t="s">
        <v>518</v>
      </c>
      <c r="H148" s="46" t="s">
        <v>552</v>
      </c>
      <c r="I148" s="46">
        <v>8</v>
      </c>
      <c r="J148" s="46">
        <v>4</v>
      </c>
      <c r="K148" s="47">
        <v>2</v>
      </c>
      <c r="L148" s="47">
        <v>0</v>
      </c>
      <c r="M148" s="30" t="s">
        <v>1576</v>
      </c>
      <c r="N148" s="30" t="s">
        <v>1576</v>
      </c>
      <c r="O148" s="47"/>
      <c r="P148" s="19"/>
    </row>
    <row r="149" spans="1:16" ht="12.75">
      <c r="A149" s="45" t="s">
        <v>553</v>
      </c>
      <c r="B149" s="46" t="s">
        <v>554</v>
      </c>
      <c r="C149" s="46" t="s">
        <v>516</v>
      </c>
      <c r="D149" s="46"/>
      <c r="E149" s="48" t="s">
        <v>555</v>
      </c>
      <c r="F149" s="46" t="s">
        <v>100</v>
      </c>
      <c r="G149" s="46" t="s">
        <v>518</v>
      </c>
      <c r="H149" s="46" t="s">
        <v>556</v>
      </c>
      <c r="I149" s="46">
        <v>8</v>
      </c>
      <c r="J149" s="46">
        <v>4</v>
      </c>
      <c r="K149" s="47">
        <v>2</v>
      </c>
      <c r="L149" s="47">
        <v>0</v>
      </c>
      <c r="M149" s="30" t="s">
        <v>1576</v>
      </c>
      <c r="N149" s="30" t="s">
        <v>1576</v>
      </c>
      <c r="O149" s="47"/>
      <c r="P149" s="19"/>
    </row>
    <row r="150" spans="1:16" ht="12.75">
      <c r="A150" s="45" t="s">
        <v>557</v>
      </c>
      <c r="B150" s="46" t="s">
        <v>558</v>
      </c>
      <c r="C150" s="46" t="s">
        <v>516</v>
      </c>
      <c r="D150" s="46"/>
      <c r="E150" s="48" t="s">
        <v>559</v>
      </c>
      <c r="F150" s="46" t="s">
        <v>100</v>
      </c>
      <c r="G150" s="46" t="s">
        <v>518</v>
      </c>
      <c r="H150" s="46" t="s">
        <v>560</v>
      </c>
      <c r="I150" s="46">
        <v>8</v>
      </c>
      <c r="J150" s="46">
        <v>4</v>
      </c>
      <c r="K150" s="47">
        <v>2</v>
      </c>
      <c r="L150" s="47">
        <v>0</v>
      </c>
      <c r="M150" s="30" t="s">
        <v>1576</v>
      </c>
      <c r="N150" s="30" t="s">
        <v>1576</v>
      </c>
      <c r="O150" s="47"/>
      <c r="P150" s="19"/>
    </row>
    <row r="151" spans="1:16" ht="12.75">
      <c r="A151" s="45" t="s">
        <v>615</v>
      </c>
      <c r="B151" s="46" t="s">
        <v>616</v>
      </c>
      <c r="C151" s="46" t="s">
        <v>516</v>
      </c>
      <c r="D151" s="46"/>
      <c r="E151" s="48" t="s">
        <v>617</v>
      </c>
      <c r="F151" s="46" t="s">
        <v>100</v>
      </c>
      <c r="G151" s="46" t="s">
        <v>518</v>
      </c>
      <c r="H151" s="46" t="s">
        <v>618</v>
      </c>
      <c r="I151" s="46">
        <v>8</v>
      </c>
      <c r="J151" s="46">
        <v>4</v>
      </c>
      <c r="K151" s="47">
        <v>2</v>
      </c>
      <c r="L151" s="47">
        <v>0</v>
      </c>
      <c r="M151" s="30" t="s">
        <v>1576</v>
      </c>
      <c r="N151" s="30" t="s">
        <v>1576</v>
      </c>
      <c r="O151" s="47"/>
      <c r="P151" s="19"/>
    </row>
    <row r="152" spans="1:16" ht="12.75">
      <c r="A152" s="45" t="s">
        <v>619</v>
      </c>
      <c r="B152" s="46" t="s">
        <v>620</v>
      </c>
      <c r="C152" s="46" t="s">
        <v>516</v>
      </c>
      <c r="D152" s="46"/>
      <c r="E152" s="48" t="s">
        <v>621</v>
      </c>
      <c r="F152" s="46" t="s">
        <v>100</v>
      </c>
      <c r="G152" s="46" t="s">
        <v>518</v>
      </c>
      <c r="H152" s="46" t="s">
        <v>622</v>
      </c>
      <c r="I152" s="46">
        <v>8</v>
      </c>
      <c r="J152" s="46">
        <v>4</v>
      </c>
      <c r="K152" s="47">
        <v>2</v>
      </c>
      <c r="L152" s="47">
        <v>0</v>
      </c>
      <c r="M152" s="30" t="s">
        <v>1576</v>
      </c>
      <c r="N152" s="30" t="s">
        <v>1576</v>
      </c>
      <c r="O152" s="47"/>
      <c r="P152" s="19"/>
    </row>
    <row r="153" spans="1:16" ht="12.75">
      <c r="A153" s="45" t="s">
        <v>623</v>
      </c>
      <c r="B153" s="46" t="s">
        <v>624</v>
      </c>
      <c r="C153" s="46" t="s">
        <v>516</v>
      </c>
      <c r="D153" s="46"/>
      <c r="E153" s="48" t="s">
        <v>625</v>
      </c>
      <c r="F153" s="46" t="s">
        <v>100</v>
      </c>
      <c r="G153" s="46" t="s">
        <v>518</v>
      </c>
      <c r="H153" s="46" t="s">
        <v>626</v>
      </c>
      <c r="I153" s="46">
        <v>8</v>
      </c>
      <c r="J153" s="46">
        <v>4</v>
      </c>
      <c r="K153" s="47">
        <v>2</v>
      </c>
      <c r="L153" s="47">
        <v>0</v>
      </c>
      <c r="M153" s="30" t="s">
        <v>1576</v>
      </c>
      <c r="N153" s="30" t="s">
        <v>1576</v>
      </c>
      <c r="O153" s="47"/>
      <c r="P153" s="19"/>
    </row>
    <row r="154" spans="1:16" ht="12.75">
      <c r="A154" s="45" t="s">
        <v>627</v>
      </c>
      <c r="B154" s="46" t="s">
        <v>628</v>
      </c>
      <c r="C154" s="46" t="s">
        <v>516</v>
      </c>
      <c r="D154" s="46"/>
      <c r="E154" s="48" t="s">
        <v>629</v>
      </c>
      <c r="F154" s="46" t="s">
        <v>100</v>
      </c>
      <c r="G154" s="46" t="s">
        <v>518</v>
      </c>
      <c r="H154" s="46" t="s">
        <v>630</v>
      </c>
      <c r="I154" s="46">
        <v>8</v>
      </c>
      <c r="J154" s="46">
        <v>4</v>
      </c>
      <c r="K154" s="47">
        <v>2</v>
      </c>
      <c r="L154" s="47">
        <v>0</v>
      </c>
      <c r="M154" s="30" t="s">
        <v>1576</v>
      </c>
      <c r="N154" s="30" t="s">
        <v>1576</v>
      </c>
      <c r="O154" s="47"/>
      <c r="P154" s="19"/>
    </row>
    <row r="155" spans="1:16" ht="12.75">
      <c r="A155" s="45" t="s">
        <v>631</v>
      </c>
      <c r="B155" s="46" t="s">
        <v>632</v>
      </c>
      <c r="C155" s="46" t="s">
        <v>516</v>
      </c>
      <c r="D155" s="46"/>
      <c r="E155" s="48" t="s">
        <v>633</v>
      </c>
      <c r="F155" s="46" t="s">
        <v>100</v>
      </c>
      <c r="G155" s="46" t="s">
        <v>518</v>
      </c>
      <c r="H155" s="46" t="s">
        <v>634</v>
      </c>
      <c r="I155" s="46">
        <v>8</v>
      </c>
      <c r="J155" s="46">
        <v>4</v>
      </c>
      <c r="K155" s="47">
        <v>2</v>
      </c>
      <c r="L155" s="47">
        <v>0</v>
      </c>
      <c r="M155" s="30" t="s">
        <v>1576</v>
      </c>
      <c r="N155" s="30" t="s">
        <v>1576</v>
      </c>
      <c r="O155" s="47"/>
      <c r="P155" s="19"/>
    </row>
    <row r="156" spans="1:16" ht="12.75">
      <c r="A156" s="45" t="s">
        <v>635</v>
      </c>
      <c r="B156" s="46" t="s">
        <v>636</v>
      </c>
      <c r="C156" s="46" t="s">
        <v>516</v>
      </c>
      <c r="D156" s="46"/>
      <c r="E156" s="48" t="s">
        <v>637</v>
      </c>
      <c r="F156" s="46" t="s">
        <v>100</v>
      </c>
      <c r="G156" s="46" t="s">
        <v>518</v>
      </c>
      <c r="H156" s="46" t="s">
        <v>638</v>
      </c>
      <c r="I156" s="46">
        <v>8</v>
      </c>
      <c r="J156" s="46">
        <v>4</v>
      </c>
      <c r="K156" s="47">
        <v>2</v>
      </c>
      <c r="L156" s="47">
        <v>0</v>
      </c>
      <c r="M156" s="30" t="s">
        <v>1576</v>
      </c>
      <c r="N156" s="30" t="s">
        <v>1576</v>
      </c>
      <c r="O156" s="47"/>
      <c r="P156" s="19"/>
    </row>
    <row r="157" spans="1:16" ht="12.75">
      <c r="A157" s="45" t="s">
        <v>639</v>
      </c>
      <c r="B157" s="46" t="s">
        <v>640</v>
      </c>
      <c r="C157" s="46" t="s">
        <v>516</v>
      </c>
      <c r="D157" s="46"/>
      <c r="E157" s="48" t="s">
        <v>641</v>
      </c>
      <c r="F157" s="46" t="s">
        <v>100</v>
      </c>
      <c r="G157" s="46" t="s">
        <v>518</v>
      </c>
      <c r="H157" s="46" t="s">
        <v>642</v>
      </c>
      <c r="I157" s="46">
        <v>8</v>
      </c>
      <c r="J157" s="46">
        <v>4</v>
      </c>
      <c r="K157" s="47">
        <v>2</v>
      </c>
      <c r="L157" s="47">
        <v>0</v>
      </c>
      <c r="M157" s="30" t="s">
        <v>1576</v>
      </c>
      <c r="N157" s="30" t="s">
        <v>1576</v>
      </c>
      <c r="O157" s="47"/>
      <c r="P157" s="19"/>
    </row>
    <row r="158" spans="1:16" ht="12.75">
      <c r="A158" s="45" t="s">
        <v>643</v>
      </c>
      <c r="B158" s="46" t="s">
        <v>644</v>
      </c>
      <c r="C158" s="46" t="s">
        <v>516</v>
      </c>
      <c r="D158" s="46"/>
      <c r="E158" s="48" t="s">
        <v>645</v>
      </c>
      <c r="F158" s="46" t="s">
        <v>100</v>
      </c>
      <c r="G158" s="46" t="s">
        <v>518</v>
      </c>
      <c r="H158" s="46" t="s">
        <v>646</v>
      </c>
      <c r="I158" s="46">
        <v>8</v>
      </c>
      <c r="J158" s="46">
        <v>4</v>
      </c>
      <c r="K158" s="47">
        <v>2</v>
      </c>
      <c r="L158" s="47">
        <v>0</v>
      </c>
      <c r="M158" s="30" t="s">
        <v>1576</v>
      </c>
      <c r="N158" s="30" t="s">
        <v>1576</v>
      </c>
      <c r="O158" s="47"/>
      <c r="P158" s="19"/>
    </row>
    <row r="159" spans="1:16" ht="12.75">
      <c r="A159" s="45" t="s">
        <v>647</v>
      </c>
      <c r="B159" s="46" t="s">
        <v>644</v>
      </c>
      <c r="C159" s="46" t="s">
        <v>516</v>
      </c>
      <c r="D159" s="46"/>
      <c r="E159" s="48" t="s">
        <v>648</v>
      </c>
      <c r="F159" s="46" t="s">
        <v>100</v>
      </c>
      <c r="G159" s="46" t="s">
        <v>518</v>
      </c>
      <c r="H159" s="46" t="s">
        <v>646</v>
      </c>
      <c r="I159" s="46">
        <v>8</v>
      </c>
      <c r="J159" s="46">
        <v>4</v>
      </c>
      <c r="K159" s="47">
        <v>2</v>
      </c>
      <c r="L159" s="47">
        <v>0</v>
      </c>
      <c r="M159" s="30" t="s">
        <v>1576</v>
      </c>
      <c r="N159" s="30" t="s">
        <v>1576</v>
      </c>
      <c r="O159" s="47"/>
      <c r="P159" s="19"/>
    </row>
    <row r="160" spans="1:16" ht="12.75">
      <c r="A160" s="45" t="s">
        <v>649</v>
      </c>
      <c r="B160" s="46" t="s">
        <v>650</v>
      </c>
      <c r="C160" s="46" t="s">
        <v>516</v>
      </c>
      <c r="D160" s="46"/>
      <c r="E160" s="48" t="s">
        <v>651</v>
      </c>
      <c r="F160" s="46" t="s">
        <v>100</v>
      </c>
      <c r="G160" s="46" t="s">
        <v>518</v>
      </c>
      <c r="H160" s="46" t="s">
        <v>652</v>
      </c>
      <c r="I160" s="46">
        <v>8</v>
      </c>
      <c r="J160" s="46">
        <v>4</v>
      </c>
      <c r="K160" s="47">
        <v>2</v>
      </c>
      <c r="L160" s="47">
        <v>0</v>
      </c>
      <c r="M160" s="30" t="s">
        <v>1576</v>
      </c>
      <c r="N160" s="30" t="s">
        <v>1576</v>
      </c>
      <c r="O160" s="47"/>
      <c r="P160" s="19"/>
    </row>
    <row r="161" spans="1:16" ht="12.75">
      <c r="A161" s="45" t="s">
        <v>653</v>
      </c>
      <c r="B161" s="46" t="s">
        <v>654</v>
      </c>
      <c r="C161" s="46" t="s">
        <v>516</v>
      </c>
      <c r="D161" s="46"/>
      <c r="E161" s="48" t="s">
        <v>655</v>
      </c>
      <c r="F161" s="46" t="s">
        <v>100</v>
      </c>
      <c r="G161" s="46" t="s">
        <v>518</v>
      </c>
      <c r="H161" s="46" t="s">
        <v>656</v>
      </c>
      <c r="I161" s="46">
        <v>8</v>
      </c>
      <c r="J161" s="46">
        <v>4</v>
      </c>
      <c r="K161" s="47">
        <v>2</v>
      </c>
      <c r="L161" s="47">
        <v>0</v>
      </c>
      <c r="M161" s="30" t="s">
        <v>1576</v>
      </c>
      <c r="N161" s="30" t="s">
        <v>1576</v>
      </c>
      <c r="O161" s="47"/>
      <c r="P161" s="19"/>
    </row>
    <row r="162" spans="1:16" ht="12.75">
      <c r="A162" s="45" t="s">
        <v>657</v>
      </c>
      <c r="B162" s="46" t="s">
        <v>658</v>
      </c>
      <c r="C162" s="46" t="s">
        <v>516</v>
      </c>
      <c r="D162" s="46"/>
      <c r="E162" s="48">
        <v>40665</v>
      </c>
      <c r="F162" s="46" t="s">
        <v>100</v>
      </c>
      <c r="G162" s="46" t="s">
        <v>518</v>
      </c>
      <c r="H162" s="46" t="s">
        <v>659</v>
      </c>
      <c r="I162" s="46">
        <v>8</v>
      </c>
      <c r="J162" s="46">
        <v>4</v>
      </c>
      <c r="K162" s="47">
        <v>2</v>
      </c>
      <c r="L162" s="47">
        <v>0</v>
      </c>
      <c r="M162" s="30" t="s">
        <v>1576</v>
      </c>
      <c r="N162" s="30" t="s">
        <v>1576</v>
      </c>
      <c r="O162" s="47">
        <v>223</v>
      </c>
      <c r="P162" s="19"/>
    </row>
    <row r="163" spans="1:16" ht="12.75">
      <c r="A163" s="45" t="s">
        <v>660</v>
      </c>
      <c r="B163" s="46" t="s">
        <v>661</v>
      </c>
      <c r="C163" s="46" t="s">
        <v>516</v>
      </c>
      <c r="D163" s="46"/>
      <c r="E163" s="48">
        <v>40668</v>
      </c>
      <c r="F163" s="46" t="s">
        <v>100</v>
      </c>
      <c r="G163" s="46" t="s">
        <v>518</v>
      </c>
      <c r="H163" s="46" t="s">
        <v>662</v>
      </c>
      <c r="I163" s="46">
        <v>8</v>
      </c>
      <c r="J163" s="46">
        <v>4</v>
      </c>
      <c r="K163" s="47">
        <v>2</v>
      </c>
      <c r="L163" s="47">
        <v>0</v>
      </c>
      <c r="M163" s="30" t="s">
        <v>1576</v>
      </c>
      <c r="N163" s="30" t="s">
        <v>1576</v>
      </c>
      <c r="O163" s="47">
        <v>223</v>
      </c>
      <c r="P163" s="19"/>
    </row>
    <row r="164" spans="1:16" ht="12.75">
      <c r="A164" s="45" t="s">
        <v>663</v>
      </c>
      <c r="B164" s="46" t="s">
        <v>664</v>
      </c>
      <c r="C164" s="46" t="s">
        <v>516</v>
      </c>
      <c r="D164" s="46"/>
      <c r="E164" s="48">
        <v>40672</v>
      </c>
      <c r="F164" s="46" t="s">
        <v>100</v>
      </c>
      <c r="G164" s="46" t="s">
        <v>518</v>
      </c>
      <c r="H164" s="46" t="s">
        <v>665</v>
      </c>
      <c r="I164" s="46">
        <v>8</v>
      </c>
      <c r="J164" s="46">
        <v>4</v>
      </c>
      <c r="K164" s="47">
        <v>2</v>
      </c>
      <c r="L164" s="47">
        <v>0</v>
      </c>
      <c r="M164" s="30" t="s">
        <v>1576</v>
      </c>
      <c r="N164" s="30" t="s">
        <v>1576</v>
      </c>
      <c r="O164" s="47">
        <v>223</v>
      </c>
      <c r="P164" s="19"/>
    </row>
    <row r="165" spans="1:16" ht="12.75">
      <c r="A165" s="45" t="s">
        <v>666</v>
      </c>
      <c r="B165" s="46" t="s">
        <v>667</v>
      </c>
      <c r="C165" s="46" t="s">
        <v>516</v>
      </c>
      <c r="D165" s="46"/>
      <c r="E165" s="48">
        <v>40673</v>
      </c>
      <c r="F165" s="46" t="s">
        <v>100</v>
      </c>
      <c r="G165" s="46" t="s">
        <v>518</v>
      </c>
      <c r="H165" s="46" t="s">
        <v>668</v>
      </c>
      <c r="I165" s="46">
        <v>8</v>
      </c>
      <c r="J165" s="46">
        <v>4</v>
      </c>
      <c r="K165" s="47">
        <v>2</v>
      </c>
      <c r="L165" s="47">
        <v>0</v>
      </c>
      <c r="M165" s="30" t="s">
        <v>1576</v>
      </c>
      <c r="N165" s="30" t="s">
        <v>1576</v>
      </c>
      <c r="O165" s="47">
        <v>223</v>
      </c>
      <c r="P165" s="19"/>
    </row>
    <row r="166" spans="1:16" ht="12.75">
      <c r="A166" s="45" t="s">
        <v>669</v>
      </c>
      <c r="B166" s="46" t="s">
        <v>670</v>
      </c>
      <c r="C166" s="46" t="s">
        <v>516</v>
      </c>
      <c r="D166" s="46"/>
      <c r="E166" s="48">
        <v>40675</v>
      </c>
      <c r="F166" s="46" t="s">
        <v>100</v>
      </c>
      <c r="G166" s="46" t="s">
        <v>518</v>
      </c>
      <c r="H166" s="46" t="s">
        <v>671</v>
      </c>
      <c r="I166" s="46">
        <v>8</v>
      </c>
      <c r="J166" s="46">
        <v>4</v>
      </c>
      <c r="K166" s="47">
        <v>2</v>
      </c>
      <c r="L166" s="47">
        <v>0</v>
      </c>
      <c r="M166" s="30" t="s">
        <v>1576</v>
      </c>
      <c r="N166" s="30" t="s">
        <v>1576</v>
      </c>
      <c r="O166" s="47">
        <v>223</v>
      </c>
      <c r="P166" s="19"/>
    </row>
    <row r="167" spans="1:16" ht="12.75">
      <c r="A167" s="45" t="s">
        <v>672</v>
      </c>
      <c r="B167" s="46" t="s">
        <v>673</v>
      </c>
      <c r="C167" s="46" t="s">
        <v>516</v>
      </c>
      <c r="D167" s="46"/>
      <c r="E167" s="48">
        <v>40679</v>
      </c>
      <c r="F167" s="46" t="s">
        <v>100</v>
      </c>
      <c r="G167" s="46" t="s">
        <v>518</v>
      </c>
      <c r="H167" s="46" t="s">
        <v>674</v>
      </c>
      <c r="I167" s="46">
        <v>8</v>
      </c>
      <c r="J167" s="46">
        <v>4</v>
      </c>
      <c r="K167" s="47">
        <v>2</v>
      </c>
      <c r="L167" s="47">
        <v>0</v>
      </c>
      <c r="M167" s="30" t="s">
        <v>1576</v>
      </c>
      <c r="N167" s="30" t="s">
        <v>1576</v>
      </c>
      <c r="O167" s="47">
        <v>223</v>
      </c>
      <c r="P167" s="19"/>
    </row>
    <row r="168" spans="1:16" ht="12.75">
      <c r="A168" s="45" t="s">
        <v>675</v>
      </c>
      <c r="B168" s="46" t="s">
        <v>677</v>
      </c>
      <c r="C168" s="46" t="s">
        <v>516</v>
      </c>
      <c r="D168" s="46"/>
      <c r="E168" s="48">
        <v>40680</v>
      </c>
      <c r="F168" s="46" t="s">
        <v>100</v>
      </c>
      <c r="G168" s="46" t="s">
        <v>518</v>
      </c>
      <c r="H168" s="46" t="s">
        <v>737</v>
      </c>
      <c r="I168" s="46">
        <v>8</v>
      </c>
      <c r="J168" s="46">
        <v>4</v>
      </c>
      <c r="K168" s="47">
        <v>2</v>
      </c>
      <c r="L168" s="47">
        <v>0</v>
      </c>
      <c r="M168" s="30" t="s">
        <v>1576</v>
      </c>
      <c r="N168" s="30" t="s">
        <v>1576</v>
      </c>
      <c r="O168" s="47">
        <v>223</v>
      </c>
      <c r="P168" s="19"/>
    </row>
    <row r="169" spans="1:16" ht="12.75">
      <c r="A169" s="45" t="s">
        <v>738</v>
      </c>
      <c r="B169" s="46" t="s">
        <v>739</v>
      </c>
      <c r="C169" s="46" t="s">
        <v>516</v>
      </c>
      <c r="D169" s="46"/>
      <c r="E169" s="48">
        <v>40682</v>
      </c>
      <c r="F169" s="46" t="s">
        <v>100</v>
      </c>
      <c r="G169" s="46" t="s">
        <v>518</v>
      </c>
      <c r="H169" s="46" t="s">
        <v>740</v>
      </c>
      <c r="I169" s="46">
        <v>8</v>
      </c>
      <c r="J169" s="46">
        <v>4</v>
      </c>
      <c r="K169" s="47">
        <v>2</v>
      </c>
      <c r="L169" s="47">
        <v>0</v>
      </c>
      <c r="M169" s="30" t="s">
        <v>1576</v>
      </c>
      <c r="N169" s="30" t="s">
        <v>1576</v>
      </c>
      <c r="O169" s="47">
        <v>223</v>
      </c>
      <c r="P169" s="19"/>
    </row>
    <row r="170" spans="1:16" ht="12.75">
      <c r="A170" s="45" t="s">
        <v>741</v>
      </c>
      <c r="B170" s="46" t="s">
        <v>742</v>
      </c>
      <c r="C170" s="46" t="s">
        <v>516</v>
      </c>
      <c r="D170" s="46"/>
      <c r="E170" s="48">
        <v>40686</v>
      </c>
      <c r="F170" s="46" t="s">
        <v>100</v>
      </c>
      <c r="G170" s="46" t="s">
        <v>518</v>
      </c>
      <c r="H170" s="46" t="s">
        <v>743</v>
      </c>
      <c r="I170" s="46">
        <v>8</v>
      </c>
      <c r="J170" s="46">
        <v>4</v>
      </c>
      <c r="K170" s="47">
        <v>2</v>
      </c>
      <c r="L170" s="47">
        <v>0</v>
      </c>
      <c r="M170" s="30" t="s">
        <v>1576</v>
      </c>
      <c r="N170" s="30" t="s">
        <v>1576</v>
      </c>
      <c r="O170" s="47">
        <v>223</v>
      </c>
      <c r="P170" s="19"/>
    </row>
    <row r="171" spans="1:16" ht="12.75">
      <c r="A171" s="2" t="s">
        <v>744</v>
      </c>
      <c r="B171" s="30" t="s">
        <v>745</v>
      </c>
      <c r="C171" s="47" t="s">
        <v>777</v>
      </c>
      <c r="D171" s="47"/>
      <c r="E171" s="32">
        <v>40568</v>
      </c>
      <c r="F171" s="30" t="s">
        <v>2115</v>
      </c>
      <c r="G171" s="35" t="s">
        <v>746</v>
      </c>
      <c r="H171" s="36" t="s">
        <v>747</v>
      </c>
      <c r="I171" s="12">
        <v>0</v>
      </c>
      <c r="J171" s="12">
        <v>12</v>
      </c>
      <c r="K171" s="12">
        <v>0</v>
      </c>
      <c r="L171" s="12">
        <v>0</v>
      </c>
      <c r="M171" s="30" t="s">
        <v>1576</v>
      </c>
      <c r="N171" s="30" t="s">
        <v>1576</v>
      </c>
      <c r="O171" s="47"/>
      <c r="P171" s="19"/>
    </row>
    <row r="172" spans="1:16" ht="12.75">
      <c r="A172" s="2" t="s">
        <v>748</v>
      </c>
      <c r="B172" s="30" t="s">
        <v>745</v>
      </c>
      <c r="C172" s="47" t="s">
        <v>777</v>
      </c>
      <c r="D172" s="47"/>
      <c r="E172" s="32">
        <v>40568</v>
      </c>
      <c r="F172" s="30" t="s">
        <v>2115</v>
      </c>
      <c r="G172" s="35" t="s">
        <v>746</v>
      </c>
      <c r="H172" s="36" t="s">
        <v>747</v>
      </c>
      <c r="I172" s="12">
        <v>0</v>
      </c>
      <c r="J172" s="12">
        <v>13</v>
      </c>
      <c r="K172" s="12">
        <v>0</v>
      </c>
      <c r="L172" s="12">
        <v>1</v>
      </c>
      <c r="M172" s="30" t="s">
        <v>1576</v>
      </c>
      <c r="N172" s="30" t="s">
        <v>1576</v>
      </c>
      <c r="O172" s="47"/>
      <c r="P172" s="19"/>
    </row>
    <row r="173" spans="1:16" ht="12.75">
      <c r="A173" s="2" t="s">
        <v>749</v>
      </c>
      <c r="B173" s="30" t="s">
        <v>750</v>
      </c>
      <c r="C173" s="47" t="s">
        <v>777</v>
      </c>
      <c r="D173" s="47"/>
      <c r="E173" s="32">
        <v>40569</v>
      </c>
      <c r="F173" s="30" t="s">
        <v>2129</v>
      </c>
      <c r="G173" s="35" t="s">
        <v>746</v>
      </c>
      <c r="H173" s="36" t="s">
        <v>747</v>
      </c>
      <c r="I173" s="12">
        <v>7</v>
      </c>
      <c r="J173" s="12">
        <v>7</v>
      </c>
      <c r="K173" s="12">
        <v>0</v>
      </c>
      <c r="L173" s="12">
        <v>0</v>
      </c>
      <c r="M173" s="30" t="s">
        <v>1576</v>
      </c>
      <c r="N173" s="30" t="s">
        <v>1576</v>
      </c>
      <c r="O173" s="47"/>
      <c r="P173" s="19"/>
    </row>
    <row r="174" spans="1:16" ht="12.75">
      <c r="A174" s="2" t="s">
        <v>754</v>
      </c>
      <c r="B174" s="30" t="s">
        <v>750</v>
      </c>
      <c r="C174" s="47" t="s">
        <v>777</v>
      </c>
      <c r="D174" s="47"/>
      <c r="E174" s="32">
        <v>40569</v>
      </c>
      <c r="F174" s="30" t="s">
        <v>2129</v>
      </c>
      <c r="G174" s="35" t="s">
        <v>746</v>
      </c>
      <c r="H174" s="36" t="s">
        <v>747</v>
      </c>
      <c r="I174" s="12">
        <v>8</v>
      </c>
      <c r="J174" s="12">
        <v>6</v>
      </c>
      <c r="K174" s="12">
        <v>0</v>
      </c>
      <c r="L174" s="12">
        <v>0</v>
      </c>
      <c r="M174" s="30" t="s">
        <v>1576</v>
      </c>
      <c r="N174" s="30" t="s">
        <v>1576</v>
      </c>
      <c r="O174" s="47"/>
      <c r="P174" s="19"/>
    </row>
    <row r="175" spans="1:16" ht="12.75">
      <c r="A175" s="2" t="s">
        <v>755</v>
      </c>
      <c r="B175" s="30" t="s">
        <v>750</v>
      </c>
      <c r="C175" s="47" t="s">
        <v>777</v>
      </c>
      <c r="D175" s="47"/>
      <c r="E175" s="32">
        <v>40603</v>
      </c>
      <c r="F175" s="30" t="s">
        <v>2119</v>
      </c>
      <c r="G175" s="35" t="s">
        <v>746</v>
      </c>
      <c r="H175" s="36" t="s">
        <v>747</v>
      </c>
      <c r="I175" s="12">
        <v>9</v>
      </c>
      <c r="J175" s="12">
        <v>0</v>
      </c>
      <c r="K175" s="12">
        <v>0</v>
      </c>
      <c r="L175" s="12">
        <v>0</v>
      </c>
      <c r="M175" s="30" t="s">
        <v>1576</v>
      </c>
      <c r="N175" s="30" t="s">
        <v>1576</v>
      </c>
      <c r="O175" s="47"/>
      <c r="P175" s="19"/>
    </row>
    <row r="176" spans="1:16" ht="12.75">
      <c r="A176" s="2" t="s">
        <v>756</v>
      </c>
      <c r="B176" s="30" t="s">
        <v>750</v>
      </c>
      <c r="C176" s="47" t="s">
        <v>777</v>
      </c>
      <c r="D176" s="47"/>
      <c r="E176" s="32">
        <v>40603</v>
      </c>
      <c r="F176" s="30" t="s">
        <v>2119</v>
      </c>
      <c r="G176" s="35" t="s">
        <v>746</v>
      </c>
      <c r="H176" s="36" t="s">
        <v>747</v>
      </c>
      <c r="I176" s="12">
        <v>10</v>
      </c>
      <c r="J176" s="12">
        <v>0</v>
      </c>
      <c r="K176" s="12">
        <v>1</v>
      </c>
      <c r="L176" s="12">
        <v>0</v>
      </c>
      <c r="M176" s="30" t="s">
        <v>1576</v>
      </c>
      <c r="N176" s="30" t="s">
        <v>1576</v>
      </c>
      <c r="O176" s="47"/>
      <c r="P176" s="19"/>
    </row>
    <row r="177" spans="1:16" ht="12.75">
      <c r="A177" s="2" t="s">
        <v>757</v>
      </c>
      <c r="B177" s="30" t="s">
        <v>750</v>
      </c>
      <c r="C177" s="47" t="s">
        <v>777</v>
      </c>
      <c r="D177" s="47"/>
      <c r="E177" s="32">
        <v>40604</v>
      </c>
      <c r="F177" s="30" t="s">
        <v>2035</v>
      </c>
      <c r="G177" s="35" t="s">
        <v>746</v>
      </c>
      <c r="H177" s="36" t="s">
        <v>747</v>
      </c>
      <c r="I177" s="12">
        <v>4</v>
      </c>
      <c r="J177" s="12">
        <v>9</v>
      </c>
      <c r="K177" s="12">
        <v>0</v>
      </c>
      <c r="L177" s="12">
        <v>0</v>
      </c>
      <c r="M177" s="30" t="s">
        <v>1576</v>
      </c>
      <c r="N177" s="30" t="s">
        <v>1576</v>
      </c>
      <c r="O177" s="47"/>
      <c r="P177" s="19"/>
    </row>
    <row r="178" spans="1:16" ht="12.75">
      <c r="A178" s="2" t="s">
        <v>758</v>
      </c>
      <c r="B178" s="30" t="s">
        <v>750</v>
      </c>
      <c r="C178" s="47" t="s">
        <v>777</v>
      </c>
      <c r="D178" s="47"/>
      <c r="E178" s="32">
        <v>40604</v>
      </c>
      <c r="F178" s="30" t="s">
        <v>2035</v>
      </c>
      <c r="G178" s="35" t="s">
        <v>746</v>
      </c>
      <c r="H178" s="36" t="s">
        <v>747</v>
      </c>
      <c r="I178" s="14">
        <v>5</v>
      </c>
      <c r="J178" s="14">
        <v>8</v>
      </c>
      <c r="K178" s="14">
        <v>0</v>
      </c>
      <c r="L178" s="14">
        <v>0</v>
      </c>
      <c r="M178" s="30" t="s">
        <v>1576</v>
      </c>
      <c r="N178" s="30" t="s">
        <v>1576</v>
      </c>
      <c r="O178" s="47"/>
      <c r="P178" s="19"/>
    </row>
    <row r="179" spans="1:16" ht="12.75">
      <c r="A179" s="2" t="s">
        <v>759</v>
      </c>
      <c r="B179" s="30" t="s">
        <v>750</v>
      </c>
      <c r="C179" s="47" t="s">
        <v>777</v>
      </c>
      <c r="D179" s="47"/>
      <c r="E179" s="32">
        <v>40624</v>
      </c>
      <c r="F179" s="30" t="s">
        <v>2115</v>
      </c>
      <c r="G179" s="35" t="s">
        <v>746</v>
      </c>
      <c r="H179" s="36" t="s">
        <v>747</v>
      </c>
      <c r="I179" s="12">
        <v>0</v>
      </c>
      <c r="J179" s="12">
        <v>12</v>
      </c>
      <c r="K179" s="12">
        <v>0</v>
      </c>
      <c r="L179" s="12">
        <v>0</v>
      </c>
      <c r="M179" s="30" t="s">
        <v>1576</v>
      </c>
      <c r="N179" s="30" t="s">
        <v>1576</v>
      </c>
      <c r="O179" s="47"/>
      <c r="P179" s="19"/>
    </row>
    <row r="180" spans="1:16" ht="12.75">
      <c r="A180" s="2" t="s">
        <v>760</v>
      </c>
      <c r="B180" s="30" t="s">
        <v>750</v>
      </c>
      <c r="C180" s="47" t="s">
        <v>777</v>
      </c>
      <c r="D180" s="47"/>
      <c r="E180" s="32">
        <v>40624</v>
      </c>
      <c r="F180" s="30" t="s">
        <v>2115</v>
      </c>
      <c r="G180" s="35" t="s">
        <v>746</v>
      </c>
      <c r="H180" s="36" t="s">
        <v>747</v>
      </c>
      <c r="I180" s="12">
        <v>0</v>
      </c>
      <c r="J180" s="12">
        <v>13</v>
      </c>
      <c r="K180" s="12">
        <v>0</v>
      </c>
      <c r="L180" s="12">
        <v>1</v>
      </c>
      <c r="M180" s="30" t="s">
        <v>1576</v>
      </c>
      <c r="N180" s="30" t="s">
        <v>1576</v>
      </c>
      <c r="O180" s="47"/>
      <c r="P180" s="19"/>
    </row>
    <row r="181" spans="1:16" ht="12.75">
      <c r="A181" s="2" t="s">
        <v>761</v>
      </c>
      <c r="B181" s="30" t="s">
        <v>762</v>
      </c>
      <c r="C181" s="47" t="s">
        <v>777</v>
      </c>
      <c r="D181" s="47"/>
      <c r="E181" s="32">
        <v>40625</v>
      </c>
      <c r="F181" s="30" t="s">
        <v>2129</v>
      </c>
      <c r="G181" s="35" t="s">
        <v>746</v>
      </c>
      <c r="H181" s="36" t="s">
        <v>747</v>
      </c>
      <c r="I181" s="12">
        <v>7</v>
      </c>
      <c r="J181" s="12">
        <v>7</v>
      </c>
      <c r="K181" s="12">
        <v>0</v>
      </c>
      <c r="L181" s="12">
        <v>0</v>
      </c>
      <c r="M181" s="30" t="s">
        <v>1576</v>
      </c>
      <c r="N181" s="30" t="s">
        <v>1576</v>
      </c>
      <c r="O181" s="47"/>
      <c r="P181" s="19"/>
    </row>
    <row r="182" spans="1:16" ht="12.75">
      <c r="A182" s="2" t="s">
        <v>763</v>
      </c>
      <c r="B182" s="30" t="s">
        <v>762</v>
      </c>
      <c r="C182" s="47" t="s">
        <v>777</v>
      </c>
      <c r="D182" s="47"/>
      <c r="E182" s="32">
        <v>40625</v>
      </c>
      <c r="F182" s="30" t="s">
        <v>2129</v>
      </c>
      <c r="G182" s="35" t="s">
        <v>746</v>
      </c>
      <c r="H182" s="36" t="s">
        <v>747</v>
      </c>
      <c r="I182" s="12">
        <v>8</v>
      </c>
      <c r="J182" s="12">
        <v>6</v>
      </c>
      <c r="K182" s="12">
        <v>0</v>
      </c>
      <c r="L182" s="12">
        <v>0</v>
      </c>
      <c r="M182" s="30" t="s">
        <v>1576</v>
      </c>
      <c r="N182" s="30" t="s">
        <v>1576</v>
      </c>
      <c r="O182" s="47"/>
      <c r="P182" s="19"/>
    </row>
    <row r="183" spans="1:16" ht="12.75">
      <c r="A183" s="2" t="s">
        <v>764</v>
      </c>
      <c r="B183" s="30" t="s">
        <v>765</v>
      </c>
      <c r="C183" s="47" t="s">
        <v>777</v>
      </c>
      <c r="D183" s="47"/>
      <c r="E183" s="32">
        <v>40639</v>
      </c>
      <c r="F183" s="30" t="s">
        <v>2129</v>
      </c>
      <c r="G183" s="35" t="s">
        <v>746</v>
      </c>
      <c r="H183" s="36" t="s">
        <v>747</v>
      </c>
      <c r="I183" s="12">
        <v>7</v>
      </c>
      <c r="J183" s="12">
        <v>7</v>
      </c>
      <c r="K183" s="12">
        <v>0</v>
      </c>
      <c r="L183" s="12">
        <v>0</v>
      </c>
      <c r="M183" s="30" t="s">
        <v>1576</v>
      </c>
      <c r="N183" s="30" t="s">
        <v>1576</v>
      </c>
      <c r="O183" s="47">
        <v>200</v>
      </c>
      <c r="P183" s="19"/>
    </row>
    <row r="184" spans="1:16" ht="12.75">
      <c r="A184" s="2" t="s">
        <v>766</v>
      </c>
      <c r="B184" s="30" t="s">
        <v>765</v>
      </c>
      <c r="C184" s="47" t="s">
        <v>777</v>
      </c>
      <c r="D184" s="47"/>
      <c r="E184" s="32">
        <v>40639</v>
      </c>
      <c r="F184" s="30" t="s">
        <v>2129</v>
      </c>
      <c r="G184" s="35" t="s">
        <v>746</v>
      </c>
      <c r="H184" s="36" t="s">
        <v>747</v>
      </c>
      <c r="I184" s="12">
        <v>8</v>
      </c>
      <c r="J184" s="12">
        <v>6</v>
      </c>
      <c r="K184" s="12">
        <v>0</v>
      </c>
      <c r="L184" s="12">
        <v>0</v>
      </c>
      <c r="M184" s="30" t="s">
        <v>1576</v>
      </c>
      <c r="N184" s="30" t="s">
        <v>1576</v>
      </c>
      <c r="O184" s="47">
        <v>200</v>
      </c>
      <c r="P184" s="19"/>
    </row>
    <row r="185" spans="1:16" ht="12.75">
      <c r="A185" s="2" t="s">
        <v>767</v>
      </c>
      <c r="B185" s="30" t="s">
        <v>768</v>
      </c>
      <c r="C185" s="47" t="s">
        <v>777</v>
      </c>
      <c r="D185" s="47"/>
      <c r="E185" s="32">
        <v>40646</v>
      </c>
      <c r="F185" s="30" t="s">
        <v>2035</v>
      </c>
      <c r="G185" s="35" t="s">
        <v>746</v>
      </c>
      <c r="H185" s="36" t="s">
        <v>747</v>
      </c>
      <c r="I185" s="12">
        <v>4</v>
      </c>
      <c r="J185" s="12">
        <v>9</v>
      </c>
      <c r="K185" s="12">
        <v>0</v>
      </c>
      <c r="L185" s="12">
        <v>0</v>
      </c>
      <c r="M185" s="30" t="s">
        <v>1576</v>
      </c>
      <c r="N185" s="30" t="s">
        <v>1576</v>
      </c>
      <c r="O185" s="47">
        <v>200</v>
      </c>
      <c r="P185" s="19"/>
    </row>
    <row r="186" spans="1:16" ht="12.75">
      <c r="A186" s="2" t="s">
        <v>769</v>
      </c>
      <c r="B186" s="30" t="s">
        <v>768</v>
      </c>
      <c r="C186" s="47" t="s">
        <v>777</v>
      </c>
      <c r="D186" s="47"/>
      <c r="E186" s="32">
        <v>40646</v>
      </c>
      <c r="F186" s="30" t="s">
        <v>2035</v>
      </c>
      <c r="G186" s="35" t="s">
        <v>746</v>
      </c>
      <c r="H186" s="36" t="s">
        <v>747</v>
      </c>
      <c r="I186" s="14">
        <v>5</v>
      </c>
      <c r="J186" s="14">
        <v>8</v>
      </c>
      <c r="K186" s="14">
        <v>0</v>
      </c>
      <c r="L186" s="14">
        <v>0</v>
      </c>
      <c r="M186" s="30" t="s">
        <v>1576</v>
      </c>
      <c r="N186" s="30" t="s">
        <v>1576</v>
      </c>
      <c r="O186" s="47">
        <v>200</v>
      </c>
      <c r="P186" s="19"/>
    </row>
    <row r="187" spans="1:16" ht="12.75">
      <c r="A187" s="2" t="s">
        <v>770</v>
      </c>
      <c r="B187" s="30" t="s">
        <v>771</v>
      </c>
      <c r="C187" s="47" t="s">
        <v>777</v>
      </c>
      <c r="D187" s="47"/>
      <c r="E187" s="32">
        <v>40666</v>
      </c>
      <c r="F187" s="30" t="s">
        <v>2119</v>
      </c>
      <c r="G187" s="35" t="s">
        <v>746</v>
      </c>
      <c r="H187" s="36" t="s">
        <v>747</v>
      </c>
      <c r="I187" s="12">
        <v>9</v>
      </c>
      <c r="J187" s="12">
        <v>0</v>
      </c>
      <c r="K187" s="12">
        <v>0</v>
      </c>
      <c r="L187" s="12">
        <v>0</v>
      </c>
      <c r="M187" s="30" t="s">
        <v>1576</v>
      </c>
      <c r="N187" s="30" t="s">
        <v>1576</v>
      </c>
      <c r="O187" s="47">
        <v>200</v>
      </c>
      <c r="P187" s="19"/>
    </row>
    <row r="188" spans="1:16" ht="12.75">
      <c r="A188" s="2" t="s">
        <v>772</v>
      </c>
      <c r="B188" s="30" t="s">
        <v>773</v>
      </c>
      <c r="C188" s="47" t="s">
        <v>777</v>
      </c>
      <c r="D188" s="47"/>
      <c r="E188" s="32">
        <v>40666</v>
      </c>
      <c r="F188" s="30" t="s">
        <v>2119</v>
      </c>
      <c r="G188" s="35" t="s">
        <v>746</v>
      </c>
      <c r="H188" s="36" t="s">
        <v>747</v>
      </c>
      <c r="I188" s="12">
        <v>10</v>
      </c>
      <c r="J188" s="12">
        <v>0</v>
      </c>
      <c r="K188" s="12">
        <v>1</v>
      </c>
      <c r="L188" s="12">
        <v>0</v>
      </c>
      <c r="M188" s="30" t="s">
        <v>1576</v>
      </c>
      <c r="N188" s="30" t="s">
        <v>1576</v>
      </c>
      <c r="O188" s="47">
        <v>200</v>
      </c>
      <c r="P188" s="19"/>
    </row>
    <row r="189" spans="1:16" ht="12.75">
      <c r="A189" s="2" t="s">
        <v>774</v>
      </c>
      <c r="B189" s="30" t="s">
        <v>775</v>
      </c>
      <c r="C189" s="47" t="s">
        <v>777</v>
      </c>
      <c r="D189" s="47"/>
      <c r="E189" s="32">
        <v>40667</v>
      </c>
      <c r="F189" s="30" t="s">
        <v>2129</v>
      </c>
      <c r="G189" s="35" t="s">
        <v>746</v>
      </c>
      <c r="H189" s="36" t="s">
        <v>747</v>
      </c>
      <c r="I189" s="12">
        <v>7</v>
      </c>
      <c r="J189" s="12">
        <v>7</v>
      </c>
      <c r="K189" s="12">
        <v>0</v>
      </c>
      <c r="L189" s="12">
        <v>0</v>
      </c>
      <c r="M189" s="30" t="s">
        <v>1576</v>
      </c>
      <c r="N189" s="30" t="s">
        <v>1576</v>
      </c>
      <c r="O189" s="47">
        <v>200</v>
      </c>
      <c r="P189" s="19"/>
    </row>
    <row r="190" spans="1:16" ht="12.75">
      <c r="A190" s="2" t="s">
        <v>776</v>
      </c>
      <c r="B190" s="30" t="s">
        <v>775</v>
      </c>
      <c r="C190" s="47" t="s">
        <v>777</v>
      </c>
      <c r="D190" s="47"/>
      <c r="E190" s="32">
        <v>40667</v>
      </c>
      <c r="F190" s="30" t="s">
        <v>2129</v>
      </c>
      <c r="G190" s="35" t="s">
        <v>746</v>
      </c>
      <c r="H190" s="36" t="s">
        <v>747</v>
      </c>
      <c r="I190" s="12">
        <v>8</v>
      </c>
      <c r="J190" s="12">
        <v>6</v>
      </c>
      <c r="K190" s="12">
        <v>0</v>
      </c>
      <c r="L190" s="12">
        <v>0</v>
      </c>
      <c r="M190" s="30" t="s">
        <v>1576</v>
      </c>
      <c r="N190" s="30" t="s">
        <v>1576</v>
      </c>
      <c r="O190" s="47">
        <v>200</v>
      </c>
      <c r="P190" s="19"/>
    </row>
    <row r="191" spans="1:16" ht="12.75">
      <c r="A191" s="2" t="s">
        <v>1649</v>
      </c>
      <c r="B191" s="30" t="s">
        <v>771</v>
      </c>
      <c r="C191" s="47" t="s">
        <v>777</v>
      </c>
      <c r="D191" s="47"/>
      <c r="E191" s="32">
        <v>40673</v>
      </c>
      <c r="F191" s="30" t="s">
        <v>2115</v>
      </c>
      <c r="G191" s="35" t="s">
        <v>746</v>
      </c>
      <c r="H191" s="36" t="s">
        <v>747</v>
      </c>
      <c r="I191" s="12">
        <v>0</v>
      </c>
      <c r="J191" s="12">
        <v>12</v>
      </c>
      <c r="K191" s="12">
        <v>0</v>
      </c>
      <c r="L191" s="12">
        <v>0</v>
      </c>
      <c r="M191" s="30" t="s">
        <v>1576</v>
      </c>
      <c r="N191" s="30" t="s">
        <v>1576</v>
      </c>
      <c r="O191" s="47">
        <v>200</v>
      </c>
      <c r="P191" s="19"/>
    </row>
    <row r="192" spans="1:16" ht="12.75">
      <c r="A192" s="2" t="s">
        <v>1650</v>
      </c>
      <c r="B192" s="30" t="s">
        <v>771</v>
      </c>
      <c r="C192" s="47" t="s">
        <v>777</v>
      </c>
      <c r="D192" s="47"/>
      <c r="E192" s="32">
        <v>40673</v>
      </c>
      <c r="F192" s="30" t="s">
        <v>2115</v>
      </c>
      <c r="G192" s="35" t="s">
        <v>746</v>
      </c>
      <c r="H192" s="36" t="s">
        <v>747</v>
      </c>
      <c r="I192" s="12">
        <v>0</v>
      </c>
      <c r="J192" s="12">
        <v>13</v>
      </c>
      <c r="K192" s="12">
        <v>0</v>
      </c>
      <c r="L192" s="12">
        <v>1</v>
      </c>
      <c r="M192" s="30" t="s">
        <v>1576</v>
      </c>
      <c r="N192" s="30" t="s">
        <v>1576</v>
      </c>
      <c r="O192" s="47">
        <v>200</v>
      </c>
      <c r="P192" s="19"/>
    </row>
    <row r="193" spans="1:16" ht="12.75">
      <c r="A193" s="2" t="s">
        <v>778</v>
      </c>
      <c r="B193" s="30" t="s">
        <v>779</v>
      </c>
      <c r="C193" s="47" t="s">
        <v>978</v>
      </c>
      <c r="D193" s="47"/>
      <c r="E193" s="32">
        <v>40568</v>
      </c>
      <c r="F193" s="30" t="s">
        <v>2022</v>
      </c>
      <c r="G193" s="36" t="s">
        <v>780</v>
      </c>
      <c r="H193" s="36" t="s">
        <v>747</v>
      </c>
      <c r="I193" s="14">
        <v>5</v>
      </c>
      <c r="J193" s="14">
        <v>8</v>
      </c>
      <c r="K193" s="14">
        <v>0</v>
      </c>
      <c r="L193" s="14">
        <v>0</v>
      </c>
      <c r="M193" s="30" t="s">
        <v>1576</v>
      </c>
      <c r="N193" s="30" t="s">
        <v>1576</v>
      </c>
      <c r="O193" s="47"/>
      <c r="P193" s="19"/>
    </row>
    <row r="194" spans="1:16" ht="12.75">
      <c r="A194" s="2" t="s">
        <v>781</v>
      </c>
      <c r="B194" s="30" t="s">
        <v>782</v>
      </c>
      <c r="C194" s="47" t="s">
        <v>978</v>
      </c>
      <c r="D194" s="47"/>
      <c r="E194" s="32">
        <v>40568</v>
      </c>
      <c r="F194" s="30" t="s">
        <v>2022</v>
      </c>
      <c r="G194" s="36" t="s">
        <v>780</v>
      </c>
      <c r="H194" s="36" t="s">
        <v>747</v>
      </c>
      <c r="I194" s="14">
        <v>4</v>
      </c>
      <c r="J194" s="14">
        <v>4</v>
      </c>
      <c r="K194" s="14">
        <v>1</v>
      </c>
      <c r="L194" s="14">
        <v>0</v>
      </c>
      <c r="M194" s="30" t="s">
        <v>1576</v>
      </c>
      <c r="N194" s="30" t="s">
        <v>1576</v>
      </c>
      <c r="O194" s="47"/>
      <c r="P194" s="19"/>
    </row>
    <row r="195" spans="1:16" ht="12.75">
      <c r="A195" s="2" t="s">
        <v>783</v>
      </c>
      <c r="B195" s="30" t="s">
        <v>782</v>
      </c>
      <c r="C195" s="47" t="s">
        <v>978</v>
      </c>
      <c r="D195" s="47"/>
      <c r="E195" s="32">
        <v>40603</v>
      </c>
      <c r="F195" s="30" t="s">
        <v>2136</v>
      </c>
      <c r="G195" s="36" t="s">
        <v>780</v>
      </c>
      <c r="H195" s="36" t="s">
        <v>747</v>
      </c>
      <c r="I195" s="12">
        <v>6</v>
      </c>
      <c r="J195" s="12">
        <v>4</v>
      </c>
      <c r="K195" s="12">
        <v>0</v>
      </c>
      <c r="L195" s="12">
        <v>0</v>
      </c>
      <c r="M195" s="30" t="s">
        <v>1576</v>
      </c>
      <c r="N195" s="30" t="s">
        <v>1576</v>
      </c>
      <c r="O195" s="47"/>
      <c r="P195" s="19"/>
    </row>
    <row r="196" spans="1:16" ht="12.75">
      <c r="A196" s="2" t="s">
        <v>869</v>
      </c>
      <c r="B196" s="30" t="s">
        <v>782</v>
      </c>
      <c r="C196" s="47" t="s">
        <v>978</v>
      </c>
      <c r="D196" s="47"/>
      <c r="E196" s="32">
        <v>40603</v>
      </c>
      <c r="F196" s="30" t="s">
        <v>2136</v>
      </c>
      <c r="G196" s="36" t="s">
        <v>780</v>
      </c>
      <c r="H196" s="36" t="s">
        <v>747</v>
      </c>
      <c r="I196" s="12">
        <v>7</v>
      </c>
      <c r="J196" s="12">
        <v>4</v>
      </c>
      <c r="K196" s="12">
        <v>0</v>
      </c>
      <c r="L196" s="12">
        <v>0</v>
      </c>
      <c r="M196" s="30" t="s">
        <v>1576</v>
      </c>
      <c r="N196" s="30" t="s">
        <v>1576</v>
      </c>
      <c r="O196" s="47"/>
      <c r="P196" s="19"/>
    </row>
    <row r="197" spans="1:16" ht="12.75">
      <c r="A197" s="2" t="s">
        <v>870</v>
      </c>
      <c r="B197" s="30" t="s">
        <v>871</v>
      </c>
      <c r="C197" s="47" t="s">
        <v>978</v>
      </c>
      <c r="D197" s="47"/>
      <c r="E197" s="32">
        <v>40631</v>
      </c>
      <c r="F197" s="30" t="s">
        <v>2136</v>
      </c>
      <c r="G197" s="36" t="s">
        <v>780</v>
      </c>
      <c r="H197" s="36" t="s">
        <v>747</v>
      </c>
      <c r="I197" s="12">
        <v>6</v>
      </c>
      <c r="J197" s="12">
        <v>4</v>
      </c>
      <c r="K197" s="12">
        <v>0</v>
      </c>
      <c r="L197" s="12">
        <v>0</v>
      </c>
      <c r="M197" s="30" t="s">
        <v>1576</v>
      </c>
      <c r="N197" s="30" t="s">
        <v>1576</v>
      </c>
      <c r="O197" s="47"/>
      <c r="P197" s="19"/>
    </row>
    <row r="198" spans="1:16" ht="12.75">
      <c r="A198" s="2" t="s">
        <v>872</v>
      </c>
      <c r="B198" s="30" t="s">
        <v>873</v>
      </c>
      <c r="C198" s="47" t="s">
        <v>978</v>
      </c>
      <c r="D198" s="47"/>
      <c r="E198" s="32">
        <v>40631</v>
      </c>
      <c r="F198" s="30" t="s">
        <v>2136</v>
      </c>
      <c r="G198" s="36" t="s">
        <v>780</v>
      </c>
      <c r="H198" s="36" t="s">
        <v>747</v>
      </c>
      <c r="I198" s="12">
        <v>7</v>
      </c>
      <c r="J198" s="12">
        <v>4</v>
      </c>
      <c r="K198" s="12">
        <v>0</v>
      </c>
      <c r="L198" s="12">
        <v>0</v>
      </c>
      <c r="M198" s="30" t="s">
        <v>1576</v>
      </c>
      <c r="N198" s="30" t="s">
        <v>1576</v>
      </c>
      <c r="O198" s="47"/>
      <c r="P198" s="19"/>
    </row>
    <row r="199" spans="1:16" ht="12.75">
      <c r="A199" s="2" t="s">
        <v>874</v>
      </c>
      <c r="B199" s="30" t="s">
        <v>875</v>
      </c>
      <c r="C199" s="47" t="s">
        <v>978</v>
      </c>
      <c r="D199" s="47"/>
      <c r="E199" s="32">
        <v>40645</v>
      </c>
      <c r="F199" s="30" t="s">
        <v>2136</v>
      </c>
      <c r="G199" s="36" t="s">
        <v>780</v>
      </c>
      <c r="H199" s="36" t="s">
        <v>747</v>
      </c>
      <c r="I199" s="12">
        <v>6</v>
      </c>
      <c r="J199" s="12">
        <v>4</v>
      </c>
      <c r="K199" s="12">
        <v>0</v>
      </c>
      <c r="L199" s="12">
        <v>0</v>
      </c>
      <c r="M199" s="30" t="s">
        <v>1576</v>
      </c>
      <c r="N199" s="30" t="s">
        <v>1576</v>
      </c>
      <c r="O199" s="47">
        <v>201</v>
      </c>
      <c r="P199" s="19"/>
    </row>
    <row r="200" spans="1:16" ht="12.75">
      <c r="A200" s="2" t="s">
        <v>876</v>
      </c>
      <c r="B200" s="30" t="s">
        <v>875</v>
      </c>
      <c r="C200" s="47" t="s">
        <v>978</v>
      </c>
      <c r="D200" s="47"/>
      <c r="E200" s="32">
        <v>40645</v>
      </c>
      <c r="F200" s="30" t="s">
        <v>2136</v>
      </c>
      <c r="G200" s="36" t="s">
        <v>780</v>
      </c>
      <c r="H200" s="36" t="s">
        <v>747</v>
      </c>
      <c r="I200" s="12">
        <v>7</v>
      </c>
      <c r="J200" s="12">
        <v>4</v>
      </c>
      <c r="K200" s="12">
        <v>0</v>
      </c>
      <c r="L200" s="12">
        <v>0</v>
      </c>
      <c r="M200" s="30" t="s">
        <v>1576</v>
      </c>
      <c r="N200" s="30" t="s">
        <v>1576</v>
      </c>
      <c r="O200" s="47">
        <v>201</v>
      </c>
      <c r="P200" s="19"/>
    </row>
    <row r="201" spans="1:16" ht="12.75">
      <c r="A201" s="2" t="s">
        <v>877</v>
      </c>
      <c r="B201" s="30" t="s">
        <v>873</v>
      </c>
      <c r="C201" s="47" t="s">
        <v>978</v>
      </c>
      <c r="D201" s="47"/>
      <c r="E201" s="32">
        <v>40666</v>
      </c>
      <c r="F201" s="30" t="s">
        <v>2022</v>
      </c>
      <c r="G201" s="36" t="s">
        <v>780</v>
      </c>
      <c r="H201" s="36" t="s">
        <v>747</v>
      </c>
      <c r="I201" s="14">
        <v>5</v>
      </c>
      <c r="J201" s="14">
        <v>8</v>
      </c>
      <c r="K201" s="14">
        <v>0</v>
      </c>
      <c r="L201" s="14">
        <v>0</v>
      </c>
      <c r="M201" s="30" t="s">
        <v>1576</v>
      </c>
      <c r="N201" s="30" t="s">
        <v>1576</v>
      </c>
      <c r="O201" s="47">
        <v>201</v>
      </c>
      <c r="P201" s="19"/>
    </row>
    <row r="202" spans="1:16" ht="12.75">
      <c r="A202" s="2" t="s">
        <v>878</v>
      </c>
      <c r="B202" s="30" t="s">
        <v>871</v>
      </c>
      <c r="C202" s="47" t="s">
        <v>978</v>
      </c>
      <c r="D202" s="47"/>
      <c r="E202" s="32">
        <v>40666</v>
      </c>
      <c r="F202" s="30" t="s">
        <v>2022</v>
      </c>
      <c r="G202" s="36" t="s">
        <v>780</v>
      </c>
      <c r="H202" s="36" t="s">
        <v>747</v>
      </c>
      <c r="I202" s="14">
        <v>4</v>
      </c>
      <c r="J202" s="14">
        <v>4</v>
      </c>
      <c r="K202" s="14">
        <v>1</v>
      </c>
      <c r="L202" s="14">
        <v>0</v>
      </c>
      <c r="M202" s="30" t="s">
        <v>1576</v>
      </c>
      <c r="N202" s="30" t="s">
        <v>1576</v>
      </c>
      <c r="O202" s="47">
        <v>201</v>
      </c>
      <c r="P202" s="19"/>
    </row>
    <row r="203" spans="1:16" ht="12.75">
      <c r="A203" s="2" t="s">
        <v>879</v>
      </c>
      <c r="B203" s="12" t="s">
        <v>880</v>
      </c>
      <c r="C203" s="47" t="s">
        <v>1570</v>
      </c>
      <c r="D203" s="47"/>
      <c r="E203" s="13">
        <v>40595</v>
      </c>
      <c r="F203" s="12" t="s">
        <v>2136</v>
      </c>
      <c r="G203" s="12" t="s">
        <v>881</v>
      </c>
      <c r="H203" s="12" t="s">
        <v>882</v>
      </c>
      <c r="I203" s="12">
        <v>13</v>
      </c>
      <c r="J203" s="12">
        <v>0</v>
      </c>
      <c r="K203" s="12">
        <v>0</v>
      </c>
      <c r="L203" s="12">
        <v>0</v>
      </c>
      <c r="M203" s="30" t="s">
        <v>1576</v>
      </c>
      <c r="N203" s="30" t="s">
        <v>1576</v>
      </c>
      <c r="O203" s="47"/>
      <c r="P203" s="19"/>
    </row>
    <row r="204" spans="1:16" ht="12.75">
      <c r="A204" s="2" t="s">
        <v>883</v>
      </c>
      <c r="B204" s="12" t="s">
        <v>880</v>
      </c>
      <c r="C204" s="47" t="s">
        <v>1570</v>
      </c>
      <c r="D204" s="47"/>
      <c r="E204" s="13">
        <v>40631</v>
      </c>
      <c r="F204" s="12" t="s">
        <v>2129</v>
      </c>
      <c r="G204" s="12" t="s">
        <v>881</v>
      </c>
      <c r="H204" s="12" t="s">
        <v>882</v>
      </c>
      <c r="I204" s="12">
        <v>15</v>
      </c>
      <c r="J204" s="12">
        <v>0</v>
      </c>
      <c r="K204" s="12">
        <v>0</v>
      </c>
      <c r="L204" s="12">
        <v>0</v>
      </c>
      <c r="M204" s="30" t="s">
        <v>1576</v>
      </c>
      <c r="N204" s="30" t="s">
        <v>1576</v>
      </c>
      <c r="O204" s="47"/>
      <c r="P204" s="19"/>
    </row>
    <row r="205" spans="1:16" ht="12.75">
      <c r="A205" s="18" t="s">
        <v>884</v>
      </c>
      <c r="B205" s="30" t="s">
        <v>885</v>
      </c>
      <c r="C205" s="47" t="s">
        <v>987</v>
      </c>
      <c r="D205" s="47"/>
      <c r="E205" s="32">
        <v>40633</v>
      </c>
      <c r="F205" s="30" t="s">
        <v>142</v>
      </c>
      <c r="G205" s="36" t="s">
        <v>780</v>
      </c>
      <c r="H205" s="36" t="s">
        <v>886</v>
      </c>
      <c r="I205" s="36">
        <v>4</v>
      </c>
      <c r="J205" s="36">
        <v>6</v>
      </c>
      <c r="K205" s="36">
        <v>1</v>
      </c>
      <c r="L205" s="12">
        <v>0</v>
      </c>
      <c r="M205" s="30" t="s">
        <v>1576</v>
      </c>
      <c r="N205" s="30" t="s">
        <v>1576</v>
      </c>
      <c r="O205" s="47"/>
      <c r="P205" s="19"/>
    </row>
    <row r="206" spans="1:16" ht="12.75">
      <c r="A206" s="18" t="s">
        <v>887</v>
      </c>
      <c r="B206" s="30" t="s">
        <v>885</v>
      </c>
      <c r="C206" s="47" t="s">
        <v>987</v>
      </c>
      <c r="D206" s="47"/>
      <c r="E206" s="32">
        <v>40640</v>
      </c>
      <c r="F206" s="30" t="s">
        <v>142</v>
      </c>
      <c r="G206" s="36" t="s">
        <v>780</v>
      </c>
      <c r="H206" s="36" t="s">
        <v>886</v>
      </c>
      <c r="I206" s="36">
        <v>3</v>
      </c>
      <c r="J206" s="36">
        <v>7</v>
      </c>
      <c r="K206" s="36">
        <v>1</v>
      </c>
      <c r="L206" s="12">
        <v>1</v>
      </c>
      <c r="M206" s="30" t="s">
        <v>1576</v>
      </c>
      <c r="N206" s="30" t="s">
        <v>1576</v>
      </c>
      <c r="O206" s="47">
        <v>250</v>
      </c>
      <c r="P206" s="19"/>
    </row>
    <row r="207" spans="1:16" ht="12.75">
      <c r="A207" s="18" t="s">
        <v>888</v>
      </c>
      <c r="B207" s="30" t="s">
        <v>885</v>
      </c>
      <c r="C207" s="47" t="s">
        <v>987</v>
      </c>
      <c r="D207" s="47"/>
      <c r="E207" s="32">
        <v>40576</v>
      </c>
      <c r="F207" s="30" t="s">
        <v>142</v>
      </c>
      <c r="G207" s="36" t="s">
        <v>780</v>
      </c>
      <c r="H207" s="36" t="s">
        <v>886</v>
      </c>
      <c r="I207" s="36">
        <v>4</v>
      </c>
      <c r="J207" s="36">
        <v>6</v>
      </c>
      <c r="K207" s="36">
        <v>1</v>
      </c>
      <c r="L207" s="12">
        <v>0</v>
      </c>
      <c r="M207" s="30" t="s">
        <v>1576</v>
      </c>
      <c r="N207" s="30" t="s">
        <v>1576</v>
      </c>
      <c r="O207" s="47"/>
      <c r="P207" s="19"/>
    </row>
    <row r="208" spans="1:16" ht="12.75">
      <c r="A208" s="18" t="s">
        <v>889</v>
      </c>
      <c r="B208" s="30" t="s">
        <v>885</v>
      </c>
      <c r="C208" s="47" t="s">
        <v>987</v>
      </c>
      <c r="D208" s="47"/>
      <c r="E208" s="32">
        <v>40583</v>
      </c>
      <c r="F208" s="30" t="s">
        <v>142</v>
      </c>
      <c r="G208" s="36" t="s">
        <v>780</v>
      </c>
      <c r="H208" s="36" t="s">
        <v>886</v>
      </c>
      <c r="I208" s="36">
        <v>3</v>
      </c>
      <c r="J208" s="36">
        <v>7</v>
      </c>
      <c r="K208" s="36">
        <v>1</v>
      </c>
      <c r="L208" s="12">
        <v>1</v>
      </c>
      <c r="M208" s="30" t="s">
        <v>1576</v>
      </c>
      <c r="N208" s="30" t="s">
        <v>1576</v>
      </c>
      <c r="O208" s="47"/>
      <c r="P208" s="19"/>
    </row>
    <row r="209" spans="1:16" ht="12.75">
      <c r="A209" s="18" t="s">
        <v>890</v>
      </c>
      <c r="B209" s="30" t="s">
        <v>885</v>
      </c>
      <c r="C209" s="47" t="s">
        <v>987</v>
      </c>
      <c r="D209" s="47"/>
      <c r="E209" s="37">
        <v>40633</v>
      </c>
      <c r="F209" s="30" t="s">
        <v>142</v>
      </c>
      <c r="G209" s="36" t="s">
        <v>780</v>
      </c>
      <c r="H209" s="36" t="s">
        <v>886</v>
      </c>
      <c r="I209" s="36">
        <v>4</v>
      </c>
      <c r="J209" s="36">
        <v>6</v>
      </c>
      <c r="K209" s="36">
        <v>1</v>
      </c>
      <c r="L209" s="12">
        <v>0</v>
      </c>
      <c r="M209" s="30" t="s">
        <v>1576</v>
      </c>
      <c r="N209" s="30" t="s">
        <v>1576</v>
      </c>
      <c r="O209" s="47"/>
      <c r="P209" s="19"/>
    </row>
    <row r="210" spans="1:16" ht="12.75">
      <c r="A210" s="2" t="s">
        <v>891</v>
      </c>
      <c r="B210" s="30" t="s">
        <v>885</v>
      </c>
      <c r="C210" s="47" t="s">
        <v>987</v>
      </c>
      <c r="D210" s="47"/>
      <c r="E210" s="13">
        <v>40647</v>
      </c>
      <c r="F210" s="30" t="s">
        <v>142</v>
      </c>
      <c r="G210" s="36" t="s">
        <v>780</v>
      </c>
      <c r="H210" s="36" t="s">
        <v>886</v>
      </c>
      <c r="I210" s="36">
        <v>3</v>
      </c>
      <c r="J210" s="36">
        <v>7</v>
      </c>
      <c r="K210" s="36">
        <v>1</v>
      </c>
      <c r="L210" s="12">
        <v>1</v>
      </c>
      <c r="M210" s="30" t="s">
        <v>1576</v>
      </c>
      <c r="N210" s="30" t="s">
        <v>1576</v>
      </c>
      <c r="O210" s="47">
        <v>250</v>
      </c>
      <c r="P210" s="19"/>
    </row>
    <row r="211" spans="1:16" ht="12.75">
      <c r="A211" s="2" t="s">
        <v>892</v>
      </c>
      <c r="B211" s="30" t="s">
        <v>893</v>
      </c>
      <c r="C211" s="47" t="s">
        <v>1107</v>
      </c>
      <c r="D211" s="47"/>
      <c r="E211" s="32">
        <v>40581</v>
      </c>
      <c r="F211" s="36" t="s">
        <v>894</v>
      </c>
      <c r="G211" s="36" t="s">
        <v>780</v>
      </c>
      <c r="H211" s="36" t="s">
        <v>895</v>
      </c>
      <c r="I211" s="12">
        <v>0</v>
      </c>
      <c r="J211" s="12">
        <v>16</v>
      </c>
      <c r="K211" s="12">
        <v>0</v>
      </c>
      <c r="L211" s="12">
        <v>1</v>
      </c>
      <c r="M211" s="30" t="s">
        <v>1576</v>
      </c>
      <c r="N211" s="30" t="s">
        <v>1576</v>
      </c>
      <c r="O211" s="47"/>
      <c r="P211" s="19"/>
    </row>
    <row r="212" spans="1:16" ht="12.75">
      <c r="A212" s="2" t="s">
        <v>896</v>
      </c>
      <c r="B212" s="30" t="s">
        <v>893</v>
      </c>
      <c r="C212" s="47" t="s">
        <v>1107</v>
      </c>
      <c r="D212" s="47"/>
      <c r="E212" s="32">
        <v>40595</v>
      </c>
      <c r="F212" s="36" t="s">
        <v>894</v>
      </c>
      <c r="G212" s="36" t="s">
        <v>780</v>
      </c>
      <c r="H212" s="36" t="s">
        <v>895</v>
      </c>
      <c r="I212" s="12">
        <v>0</v>
      </c>
      <c r="J212" s="12">
        <v>16</v>
      </c>
      <c r="K212" s="12">
        <v>0</v>
      </c>
      <c r="L212" s="12">
        <v>1</v>
      </c>
      <c r="M212" s="30" t="s">
        <v>1576</v>
      </c>
      <c r="N212" s="30" t="s">
        <v>1576</v>
      </c>
      <c r="O212" s="47"/>
      <c r="P212" s="19"/>
    </row>
    <row r="213" spans="1:16" ht="12.75">
      <c r="A213" s="2" t="s">
        <v>897</v>
      </c>
      <c r="B213" s="30" t="s">
        <v>893</v>
      </c>
      <c r="C213" s="47" t="s">
        <v>1107</v>
      </c>
      <c r="D213" s="47"/>
      <c r="E213" s="32">
        <v>40602</v>
      </c>
      <c r="F213" s="36" t="s">
        <v>894</v>
      </c>
      <c r="G213" s="36" t="s">
        <v>780</v>
      </c>
      <c r="H213" s="36" t="s">
        <v>895</v>
      </c>
      <c r="I213" s="12">
        <v>0</v>
      </c>
      <c r="J213" s="12">
        <v>16</v>
      </c>
      <c r="K213" s="12">
        <v>0</v>
      </c>
      <c r="L213" s="12">
        <v>1</v>
      </c>
      <c r="M213" s="30" t="s">
        <v>1576</v>
      </c>
      <c r="N213" s="30" t="s">
        <v>1576</v>
      </c>
      <c r="O213" s="47"/>
      <c r="P213" s="19"/>
    </row>
    <row r="214" spans="1:16" ht="12.75">
      <c r="A214" s="2" t="s">
        <v>898</v>
      </c>
      <c r="B214" s="30" t="s">
        <v>893</v>
      </c>
      <c r="C214" s="47" t="s">
        <v>1107</v>
      </c>
      <c r="D214" s="47"/>
      <c r="E214" s="32">
        <v>40609</v>
      </c>
      <c r="F214" s="36" t="s">
        <v>894</v>
      </c>
      <c r="G214" s="36" t="s">
        <v>780</v>
      </c>
      <c r="H214" s="36" t="s">
        <v>895</v>
      </c>
      <c r="I214" s="12">
        <v>0</v>
      </c>
      <c r="J214" s="12">
        <v>16</v>
      </c>
      <c r="K214" s="12">
        <v>0</v>
      </c>
      <c r="L214" s="12">
        <v>1</v>
      </c>
      <c r="M214" s="30" t="s">
        <v>1576</v>
      </c>
      <c r="N214" s="30" t="s">
        <v>1576</v>
      </c>
      <c r="O214" s="47"/>
      <c r="P214" s="19"/>
    </row>
    <row r="215" spans="1:16" ht="12.75">
      <c r="A215" s="2" t="s">
        <v>899</v>
      </c>
      <c r="B215" s="30" t="s">
        <v>893</v>
      </c>
      <c r="C215" s="47" t="s">
        <v>1107</v>
      </c>
      <c r="D215" s="47"/>
      <c r="E215" s="32">
        <v>40623</v>
      </c>
      <c r="F215" s="36" t="s">
        <v>894</v>
      </c>
      <c r="G215" s="36" t="s">
        <v>780</v>
      </c>
      <c r="H215" s="36" t="s">
        <v>895</v>
      </c>
      <c r="I215" s="12">
        <v>0</v>
      </c>
      <c r="J215" s="12">
        <v>16</v>
      </c>
      <c r="K215" s="12">
        <v>0</v>
      </c>
      <c r="L215" s="12">
        <v>1</v>
      </c>
      <c r="M215" s="30" t="s">
        <v>1576</v>
      </c>
      <c r="N215" s="30" t="s">
        <v>1576</v>
      </c>
      <c r="O215" s="47"/>
      <c r="P215" s="19"/>
    </row>
    <row r="216" spans="1:16" ht="12.75">
      <c r="A216" s="2" t="s">
        <v>900</v>
      </c>
      <c r="B216" s="12" t="s">
        <v>885</v>
      </c>
      <c r="C216" s="47" t="s">
        <v>1571</v>
      </c>
      <c r="D216" s="47"/>
      <c r="E216" s="13">
        <v>40577</v>
      </c>
      <c r="F216" s="12" t="s">
        <v>894</v>
      </c>
      <c r="G216" s="12" t="s">
        <v>780</v>
      </c>
      <c r="H216" s="12" t="s">
        <v>747</v>
      </c>
      <c r="I216" s="12">
        <v>4</v>
      </c>
      <c r="J216" s="12">
        <v>4</v>
      </c>
      <c r="K216" s="12">
        <v>2</v>
      </c>
      <c r="L216" s="12">
        <v>1</v>
      </c>
      <c r="M216" s="30" t="s">
        <v>1576</v>
      </c>
      <c r="N216" s="30" t="s">
        <v>1576</v>
      </c>
      <c r="O216" s="47"/>
      <c r="P216" s="19"/>
    </row>
    <row r="217" spans="1:16" ht="12.75">
      <c r="A217" s="2" t="s">
        <v>901</v>
      </c>
      <c r="B217" s="12" t="s">
        <v>885</v>
      </c>
      <c r="C217" s="47" t="s">
        <v>1571</v>
      </c>
      <c r="D217" s="47"/>
      <c r="E217" s="13">
        <v>40584</v>
      </c>
      <c r="F217" s="12" t="s">
        <v>894</v>
      </c>
      <c r="G217" s="12" t="s">
        <v>780</v>
      </c>
      <c r="H217" s="12" t="s">
        <v>747</v>
      </c>
      <c r="I217" s="12">
        <v>5</v>
      </c>
      <c r="J217" s="12">
        <v>4</v>
      </c>
      <c r="K217" s="12">
        <v>1</v>
      </c>
      <c r="L217" s="12">
        <v>0</v>
      </c>
      <c r="M217" s="30" t="s">
        <v>1576</v>
      </c>
      <c r="N217" s="30" t="s">
        <v>1576</v>
      </c>
      <c r="O217" s="47"/>
      <c r="P217" s="19"/>
    </row>
    <row r="218" spans="1:16" ht="12.75">
      <c r="A218" s="2" t="s">
        <v>902</v>
      </c>
      <c r="B218" s="12" t="s">
        <v>885</v>
      </c>
      <c r="C218" s="47" t="s">
        <v>1571</v>
      </c>
      <c r="D218" s="47"/>
      <c r="E218" s="13">
        <v>40633</v>
      </c>
      <c r="F218" s="12" t="s">
        <v>894</v>
      </c>
      <c r="G218" s="12" t="s">
        <v>780</v>
      </c>
      <c r="H218" s="12" t="s">
        <v>747</v>
      </c>
      <c r="I218" s="12">
        <v>4</v>
      </c>
      <c r="J218" s="12">
        <v>4</v>
      </c>
      <c r="K218" s="12">
        <v>2</v>
      </c>
      <c r="L218" s="12">
        <v>1</v>
      </c>
      <c r="M218" s="30" t="s">
        <v>1576</v>
      </c>
      <c r="N218" s="30" t="s">
        <v>1576</v>
      </c>
      <c r="O218" s="47"/>
      <c r="P218" s="19"/>
    </row>
    <row r="219" spans="1:16" ht="12.75">
      <c r="A219" s="2" t="s">
        <v>903</v>
      </c>
      <c r="B219" s="12" t="s">
        <v>885</v>
      </c>
      <c r="C219" s="47" t="s">
        <v>1571</v>
      </c>
      <c r="D219" s="47"/>
      <c r="E219" s="13">
        <v>40640</v>
      </c>
      <c r="F219" s="12" t="s">
        <v>894</v>
      </c>
      <c r="G219" s="12" t="s">
        <v>780</v>
      </c>
      <c r="H219" s="12" t="s">
        <v>747</v>
      </c>
      <c r="I219" s="12">
        <v>5</v>
      </c>
      <c r="J219" s="12">
        <v>4</v>
      </c>
      <c r="K219" s="12">
        <v>1</v>
      </c>
      <c r="L219" s="12">
        <v>0</v>
      </c>
      <c r="M219" s="30" t="s">
        <v>1576</v>
      </c>
      <c r="N219" s="30" t="s">
        <v>1576</v>
      </c>
      <c r="O219" s="47">
        <v>200</v>
      </c>
      <c r="P219" s="19"/>
    </row>
    <row r="220" spans="1:16" ht="12.75">
      <c r="A220" s="2" t="s">
        <v>904</v>
      </c>
      <c r="B220" s="12" t="s">
        <v>885</v>
      </c>
      <c r="C220" s="47" t="s">
        <v>1571</v>
      </c>
      <c r="D220" s="47"/>
      <c r="E220" s="13">
        <v>40668</v>
      </c>
      <c r="F220" s="12" t="s">
        <v>894</v>
      </c>
      <c r="G220" s="12" t="s">
        <v>780</v>
      </c>
      <c r="H220" s="12" t="s">
        <v>747</v>
      </c>
      <c r="I220" s="12">
        <v>4</v>
      </c>
      <c r="J220" s="12">
        <v>4</v>
      </c>
      <c r="K220" s="12">
        <v>2</v>
      </c>
      <c r="L220" s="12">
        <v>1</v>
      </c>
      <c r="M220" s="30" t="s">
        <v>1576</v>
      </c>
      <c r="N220" s="30" t="s">
        <v>1576</v>
      </c>
      <c r="O220" s="47">
        <v>200</v>
      </c>
      <c r="P220" s="19"/>
    </row>
    <row r="221" spans="1:16" ht="12.75">
      <c r="A221" s="2" t="s">
        <v>905</v>
      </c>
      <c r="B221" s="12" t="s">
        <v>885</v>
      </c>
      <c r="C221" s="47" t="s">
        <v>1571</v>
      </c>
      <c r="D221" s="47"/>
      <c r="E221" s="13">
        <v>40675</v>
      </c>
      <c r="F221" s="12" t="s">
        <v>894</v>
      </c>
      <c r="G221" s="12" t="s">
        <v>780</v>
      </c>
      <c r="H221" s="12" t="s">
        <v>747</v>
      </c>
      <c r="I221" s="12">
        <v>5</v>
      </c>
      <c r="J221" s="12">
        <v>4</v>
      </c>
      <c r="K221" s="12">
        <v>1</v>
      </c>
      <c r="L221" s="12">
        <v>0</v>
      </c>
      <c r="M221" s="30" t="s">
        <v>1576</v>
      </c>
      <c r="N221" s="30" t="s">
        <v>1576</v>
      </c>
      <c r="O221" s="47">
        <v>200</v>
      </c>
      <c r="P221" s="19"/>
    </row>
    <row r="222" spans="1:16" ht="12.75">
      <c r="A222" s="2" t="s">
        <v>906</v>
      </c>
      <c r="B222" s="12" t="s">
        <v>907</v>
      </c>
      <c r="C222" s="47" t="s">
        <v>1164</v>
      </c>
      <c r="D222" s="47"/>
      <c r="E222" s="13">
        <v>40602</v>
      </c>
      <c r="F222" s="12" t="s">
        <v>2022</v>
      </c>
      <c r="G222" s="12" t="s">
        <v>780</v>
      </c>
      <c r="H222" s="12" t="s">
        <v>908</v>
      </c>
      <c r="I222" s="12">
        <v>3</v>
      </c>
      <c r="J222" s="12">
        <v>8</v>
      </c>
      <c r="K222" s="12">
        <v>0</v>
      </c>
      <c r="L222" s="12">
        <v>0</v>
      </c>
      <c r="M222" s="30" t="s">
        <v>1576</v>
      </c>
      <c r="N222" s="30" t="s">
        <v>1576</v>
      </c>
      <c r="O222" s="47"/>
      <c r="P222" s="19"/>
    </row>
    <row r="223" spans="1:16" ht="12.75">
      <c r="A223" s="2" t="s">
        <v>909</v>
      </c>
      <c r="B223" s="12" t="s">
        <v>907</v>
      </c>
      <c r="C223" s="47" t="s">
        <v>1164</v>
      </c>
      <c r="D223" s="47"/>
      <c r="E223" s="13">
        <v>40609</v>
      </c>
      <c r="F223" s="12" t="s">
        <v>2022</v>
      </c>
      <c r="G223" s="12" t="s">
        <v>780</v>
      </c>
      <c r="H223" s="12" t="s">
        <v>908</v>
      </c>
      <c r="I223" s="12">
        <v>3</v>
      </c>
      <c r="J223" s="12">
        <v>8</v>
      </c>
      <c r="K223" s="12">
        <v>0</v>
      </c>
      <c r="L223" s="12">
        <v>0</v>
      </c>
      <c r="M223" s="30" t="s">
        <v>1576</v>
      </c>
      <c r="N223" s="30" t="s">
        <v>1576</v>
      </c>
      <c r="O223" s="47"/>
      <c r="P223" s="19"/>
    </row>
    <row r="224" spans="1:16" ht="12.75">
      <c r="A224" s="2" t="s">
        <v>910</v>
      </c>
      <c r="B224" s="12" t="s">
        <v>907</v>
      </c>
      <c r="C224" s="47" t="s">
        <v>1164</v>
      </c>
      <c r="D224" s="47"/>
      <c r="E224" s="13">
        <v>40616</v>
      </c>
      <c r="F224" s="12" t="s">
        <v>2022</v>
      </c>
      <c r="G224" s="12" t="s">
        <v>780</v>
      </c>
      <c r="H224" s="12" t="s">
        <v>908</v>
      </c>
      <c r="I224" s="12">
        <v>3</v>
      </c>
      <c r="J224" s="12">
        <v>8</v>
      </c>
      <c r="K224" s="12">
        <v>0</v>
      </c>
      <c r="L224" s="12">
        <v>0</v>
      </c>
      <c r="M224" s="30" t="s">
        <v>1576</v>
      </c>
      <c r="N224" s="30" t="s">
        <v>1576</v>
      </c>
      <c r="O224" s="47"/>
      <c r="P224" s="19"/>
    </row>
    <row r="225" spans="1:16" ht="12.75">
      <c r="A225" s="2" t="s">
        <v>911</v>
      </c>
      <c r="B225" s="12" t="s">
        <v>907</v>
      </c>
      <c r="C225" s="47" t="s">
        <v>1164</v>
      </c>
      <c r="D225" s="47"/>
      <c r="E225" s="13">
        <v>40623</v>
      </c>
      <c r="F225" s="12" t="s">
        <v>2022</v>
      </c>
      <c r="G225" s="12" t="s">
        <v>780</v>
      </c>
      <c r="H225" s="12" t="s">
        <v>908</v>
      </c>
      <c r="I225" s="12">
        <v>3</v>
      </c>
      <c r="J225" s="12">
        <v>8</v>
      </c>
      <c r="K225" s="12">
        <v>0</v>
      </c>
      <c r="L225" s="12">
        <v>0</v>
      </c>
      <c r="M225" s="30" t="s">
        <v>1576</v>
      </c>
      <c r="N225" s="30" t="s">
        <v>1576</v>
      </c>
      <c r="O225" s="47"/>
      <c r="P225" s="19"/>
    </row>
    <row r="226" spans="1:16" ht="12.75">
      <c r="A226" s="2" t="s">
        <v>912</v>
      </c>
      <c r="B226" s="12" t="s">
        <v>907</v>
      </c>
      <c r="C226" s="47" t="s">
        <v>1164</v>
      </c>
      <c r="D226" s="47"/>
      <c r="E226" s="13">
        <v>40651</v>
      </c>
      <c r="F226" s="12" t="s">
        <v>2022</v>
      </c>
      <c r="G226" s="12" t="s">
        <v>780</v>
      </c>
      <c r="H226" s="12" t="s">
        <v>908</v>
      </c>
      <c r="I226" s="12">
        <v>3</v>
      </c>
      <c r="J226" s="12">
        <v>8</v>
      </c>
      <c r="K226" s="12">
        <v>0</v>
      </c>
      <c r="L226" s="12">
        <v>0</v>
      </c>
      <c r="M226" s="30" t="s">
        <v>1576</v>
      </c>
      <c r="N226" s="30" t="s">
        <v>1576</v>
      </c>
      <c r="O226" s="47">
        <v>400</v>
      </c>
      <c r="P226" s="19"/>
    </row>
    <row r="227" spans="1:16" ht="12.75">
      <c r="A227" s="2" t="s">
        <v>913</v>
      </c>
      <c r="B227" s="12" t="s">
        <v>907</v>
      </c>
      <c r="C227" s="47" t="s">
        <v>1164</v>
      </c>
      <c r="D227" s="47"/>
      <c r="E227" s="13" t="s">
        <v>914</v>
      </c>
      <c r="F227" s="12" t="s">
        <v>2018</v>
      </c>
      <c r="G227" s="12" t="s">
        <v>915</v>
      </c>
      <c r="H227" s="12" t="s">
        <v>908</v>
      </c>
      <c r="I227" s="12">
        <v>11</v>
      </c>
      <c r="J227" s="12">
        <v>7</v>
      </c>
      <c r="K227" s="12">
        <v>0</v>
      </c>
      <c r="L227" s="12">
        <v>0</v>
      </c>
      <c r="M227" s="30" t="s">
        <v>1576</v>
      </c>
      <c r="N227" s="30" t="s">
        <v>1576</v>
      </c>
      <c r="O227" s="47"/>
      <c r="P227" s="19"/>
    </row>
    <row r="228" spans="1:16" ht="12.75">
      <c r="A228" s="2" t="s">
        <v>916</v>
      </c>
      <c r="B228" s="12" t="s">
        <v>907</v>
      </c>
      <c r="C228" s="47" t="s">
        <v>1164</v>
      </c>
      <c r="D228" s="47"/>
      <c r="E228" s="13" t="s">
        <v>914</v>
      </c>
      <c r="F228" s="12" t="s">
        <v>2018</v>
      </c>
      <c r="G228" s="12" t="s">
        <v>915</v>
      </c>
      <c r="H228" s="12" t="s">
        <v>908</v>
      </c>
      <c r="I228" s="12">
        <v>11</v>
      </c>
      <c r="J228" s="12">
        <v>7</v>
      </c>
      <c r="K228" s="12">
        <v>0</v>
      </c>
      <c r="L228" s="12">
        <v>0</v>
      </c>
      <c r="M228" s="30" t="s">
        <v>1576</v>
      </c>
      <c r="N228" s="30" t="s">
        <v>1576</v>
      </c>
      <c r="O228" s="47"/>
      <c r="P228" s="19"/>
    </row>
    <row r="229" spans="1:16" ht="12.75">
      <c r="A229" s="2" t="s">
        <v>917</v>
      </c>
      <c r="B229" s="12" t="s">
        <v>918</v>
      </c>
      <c r="C229" s="47" t="s">
        <v>967</v>
      </c>
      <c r="D229" s="47"/>
      <c r="E229" s="13">
        <v>40652</v>
      </c>
      <c r="F229" s="12" t="s">
        <v>919</v>
      </c>
      <c r="G229" s="12" t="s">
        <v>915</v>
      </c>
      <c r="H229" s="36" t="s">
        <v>940</v>
      </c>
      <c r="I229" s="12">
        <v>2</v>
      </c>
      <c r="J229" s="12">
        <v>9</v>
      </c>
      <c r="K229" s="12">
        <v>1</v>
      </c>
      <c r="L229" s="12">
        <v>1</v>
      </c>
      <c r="M229" s="30" t="s">
        <v>1576</v>
      </c>
      <c r="N229" s="30" t="s">
        <v>1576</v>
      </c>
      <c r="O229" s="47">
        <v>612</v>
      </c>
      <c r="P229" s="19"/>
    </row>
    <row r="230" spans="1:16" ht="12.75">
      <c r="A230" s="2" t="s">
        <v>920</v>
      </c>
      <c r="B230" s="12" t="s">
        <v>918</v>
      </c>
      <c r="C230" s="47" t="s">
        <v>967</v>
      </c>
      <c r="D230" s="47"/>
      <c r="E230" s="13">
        <v>40652</v>
      </c>
      <c r="F230" s="12" t="s">
        <v>919</v>
      </c>
      <c r="G230" s="12" t="s">
        <v>915</v>
      </c>
      <c r="H230" s="36" t="s">
        <v>940</v>
      </c>
      <c r="I230" s="12">
        <v>2</v>
      </c>
      <c r="J230" s="12">
        <v>9</v>
      </c>
      <c r="K230" s="12">
        <v>1</v>
      </c>
      <c r="L230" s="12">
        <v>1</v>
      </c>
      <c r="M230" s="30" t="s">
        <v>1576</v>
      </c>
      <c r="N230" s="30" t="s">
        <v>1576</v>
      </c>
      <c r="O230" s="47">
        <v>612</v>
      </c>
      <c r="P230" s="19"/>
    </row>
    <row r="231" spans="1:16" ht="12.75">
      <c r="A231" s="2" t="s">
        <v>921</v>
      </c>
      <c r="B231" s="12" t="s">
        <v>922</v>
      </c>
      <c r="C231" s="47" t="s">
        <v>967</v>
      </c>
      <c r="D231" s="47"/>
      <c r="E231" s="13">
        <v>40661</v>
      </c>
      <c r="F231" s="12" t="s">
        <v>2129</v>
      </c>
      <c r="G231" s="12" t="s">
        <v>780</v>
      </c>
      <c r="H231" s="36" t="s">
        <v>940</v>
      </c>
      <c r="I231" s="12">
        <v>16</v>
      </c>
      <c r="J231" s="12">
        <v>13</v>
      </c>
      <c r="K231" s="12">
        <v>0</v>
      </c>
      <c r="L231" s="12">
        <v>0</v>
      </c>
      <c r="M231" s="30" t="s">
        <v>1576</v>
      </c>
      <c r="N231" s="30" t="s">
        <v>1576</v>
      </c>
      <c r="O231" s="47">
        <v>612</v>
      </c>
      <c r="P231" s="19"/>
    </row>
    <row r="232" spans="1:16" ht="12.75">
      <c r="A232" s="2" t="s">
        <v>923</v>
      </c>
      <c r="B232" s="12" t="s">
        <v>922</v>
      </c>
      <c r="C232" s="47" t="s">
        <v>967</v>
      </c>
      <c r="D232" s="47"/>
      <c r="E232" s="13">
        <v>40661</v>
      </c>
      <c r="F232" s="12" t="s">
        <v>2129</v>
      </c>
      <c r="G232" s="12" t="s">
        <v>780</v>
      </c>
      <c r="H232" s="36" t="s">
        <v>940</v>
      </c>
      <c r="I232" s="12">
        <v>16</v>
      </c>
      <c r="J232" s="12">
        <v>13</v>
      </c>
      <c r="K232" s="12">
        <v>0</v>
      </c>
      <c r="L232" s="12">
        <v>0</v>
      </c>
      <c r="M232" s="30" t="s">
        <v>1576</v>
      </c>
      <c r="N232" s="30" t="s">
        <v>1576</v>
      </c>
      <c r="O232" s="47">
        <v>612</v>
      </c>
      <c r="P232" s="19"/>
    </row>
    <row r="233" spans="1:16" ht="12.75">
      <c r="A233" s="2" t="s">
        <v>924</v>
      </c>
      <c r="B233" s="12" t="s">
        <v>918</v>
      </c>
      <c r="C233" s="47" t="s">
        <v>967</v>
      </c>
      <c r="D233" s="47"/>
      <c r="E233" s="13">
        <v>40675</v>
      </c>
      <c r="F233" s="12" t="s">
        <v>2022</v>
      </c>
      <c r="G233" s="12" t="s">
        <v>915</v>
      </c>
      <c r="H233" s="36" t="s">
        <v>940</v>
      </c>
      <c r="I233" s="12">
        <v>2</v>
      </c>
      <c r="J233" s="12">
        <v>6</v>
      </c>
      <c r="K233" s="12">
        <v>0</v>
      </c>
      <c r="L233" s="12">
        <v>0</v>
      </c>
      <c r="M233" s="30" t="s">
        <v>1576</v>
      </c>
      <c r="N233" s="30" t="s">
        <v>1576</v>
      </c>
      <c r="O233" s="47">
        <v>612</v>
      </c>
      <c r="P233" s="19"/>
    </row>
    <row r="234" spans="1:16" ht="12.75">
      <c r="A234" s="2" t="s">
        <v>925</v>
      </c>
      <c r="B234" s="12" t="s">
        <v>918</v>
      </c>
      <c r="C234" s="47" t="s">
        <v>967</v>
      </c>
      <c r="D234" s="47"/>
      <c r="E234" s="13">
        <v>40679</v>
      </c>
      <c r="F234" s="12" t="s">
        <v>919</v>
      </c>
      <c r="G234" s="12" t="s">
        <v>915</v>
      </c>
      <c r="H234" s="36" t="s">
        <v>940</v>
      </c>
      <c r="I234" s="12">
        <v>2</v>
      </c>
      <c r="J234" s="12">
        <v>9</v>
      </c>
      <c r="K234" s="12">
        <v>1</v>
      </c>
      <c r="L234" s="12">
        <v>1</v>
      </c>
      <c r="M234" s="30" t="s">
        <v>1576</v>
      </c>
      <c r="N234" s="30" t="s">
        <v>1576</v>
      </c>
      <c r="O234" s="47">
        <v>612</v>
      </c>
      <c r="P234" s="19"/>
    </row>
    <row r="235" spans="1:16" ht="12.75">
      <c r="A235" s="2" t="s">
        <v>926</v>
      </c>
      <c r="B235" s="12" t="s">
        <v>918</v>
      </c>
      <c r="C235" s="47" t="s">
        <v>967</v>
      </c>
      <c r="D235" s="47"/>
      <c r="E235" s="13">
        <v>40679</v>
      </c>
      <c r="F235" s="12" t="s">
        <v>919</v>
      </c>
      <c r="G235" s="12" t="s">
        <v>915</v>
      </c>
      <c r="H235" s="36" t="s">
        <v>940</v>
      </c>
      <c r="I235" s="12">
        <v>2</v>
      </c>
      <c r="J235" s="12">
        <v>9</v>
      </c>
      <c r="K235" s="12">
        <v>1</v>
      </c>
      <c r="L235" s="12">
        <v>1</v>
      </c>
      <c r="M235" s="30" t="s">
        <v>1576</v>
      </c>
      <c r="N235" s="30" t="s">
        <v>1576</v>
      </c>
      <c r="O235" s="47">
        <v>612</v>
      </c>
      <c r="P235" s="19"/>
    </row>
    <row r="236" spans="1:16" ht="12.75">
      <c r="A236" s="2" t="s">
        <v>927</v>
      </c>
      <c r="B236" s="12" t="s">
        <v>918</v>
      </c>
      <c r="C236" s="47" t="s">
        <v>967</v>
      </c>
      <c r="D236" s="47"/>
      <c r="E236" s="13">
        <v>40679</v>
      </c>
      <c r="F236" s="12" t="s">
        <v>919</v>
      </c>
      <c r="G236" s="12" t="s">
        <v>915</v>
      </c>
      <c r="H236" s="36" t="s">
        <v>940</v>
      </c>
      <c r="I236" s="12">
        <v>2</v>
      </c>
      <c r="J236" s="12">
        <v>9</v>
      </c>
      <c r="K236" s="12">
        <v>1</v>
      </c>
      <c r="L236" s="12">
        <v>1</v>
      </c>
      <c r="M236" s="30" t="s">
        <v>1576</v>
      </c>
      <c r="N236" s="30" t="s">
        <v>1576</v>
      </c>
      <c r="O236" s="47">
        <v>612</v>
      </c>
      <c r="P236" s="19"/>
    </row>
    <row r="237" spans="1:16" ht="12.75">
      <c r="A237" s="2" t="s">
        <v>928</v>
      </c>
      <c r="B237" s="12" t="s">
        <v>918</v>
      </c>
      <c r="C237" s="47" t="s">
        <v>967</v>
      </c>
      <c r="D237" s="47"/>
      <c r="E237" s="13">
        <v>40679</v>
      </c>
      <c r="F237" s="12" t="s">
        <v>919</v>
      </c>
      <c r="G237" s="12" t="s">
        <v>915</v>
      </c>
      <c r="H237" s="36" t="s">
        <v>940</v>
      </c>
      <c r="I237" s="12">
        <v>2</v>
      </c>
      <c r="J237" s="12">
        <v>9</v>
      </c>
      <c r="K237" s="12">
        <v>1</v>
      </c>
      <c r="L237" s="12">
        <v>1</v>
      </c>
      <c r="M237" s="30" t="s">
        <v>1576</v>
      </c>
      <c r="N237" s="30" t="s">
        <v>1576</v>
      </c>
      <c r="O237" s="47">
        <v>612</v>
      </c>
      <c r="P237" s="19"/>
    </row>
    <row r="238" spans="1:16" ht="12.75">
      <c r="A238" s="49" t="s">
        <v>929</v>
      </c>
      <c r="B238" s="50" t="s">
        <v>930</v>
      </c>
      <c r="C238" s="47" t="s">
        <v>1341</v>
      </c>
      <c r="D238" s="47"/>
      <c r="E238" s="51">
        <v>40668</v>
      </c>
      <c r="F238" s="50" t="s">
        <v>931</v>
      </c>
      <c r="G238" s="50" t="s">
        <v>932</v>
      </c>
      <c r="H238" s="50" t="s">
        <v>908</v>
      </c>
      <c r="I238" s="50">
        <v>10</v>
      </c>
      <c r="J238" s="50">
        <v>10</v>
      </c>
      <c r="K238" s="50">
        <v>1</v>
      </c>
      <c r="L238" s="50">
        <v>1</v>
      </c>
      <c r="M238" s="30" t="s">
        <v>1576</v>
      </c>
      <c r="N238" s="30" t="s">
        <v>1576</v>
      </c>
      <c r="O238" s="47">
        <v>720</v>
      </c>
      <c r="P238" s="19"/>
    </row>
    <row r="239" spans="1:16" ht="12.75">
      <c r="A239" s="49" t="s">
        <v>933</v>
      </c>
      <c r="B239" s="50" t="s">
        <v>934</v>
      </c>
      <c r="C239" s="47" t="s">
        <v>1341</v>
      </c>
      <c r="D239" s="47"/>
      <c r="E239" s="51">
        <v>40669</v>
      </c>
      <c r="F239" s="50" t="s">
        <v>935</v>
      </c>
      <c r="G239" s="50" t="s">
        <v>936</v>
      </c>
      <c r="H239" s="50" t="s">
        <v>908</v>
      </c>
      <c r="I239" s="50">
        <v>10</v>
      </c>
      <c r="J239" s="50">
        <v>10</v>
      </c>
      <c r="K239" s="50">
        <v>1</v>
      </c>
      <c r="L239" s="50">
        <v>1</v>
      </c>
      <c r="M239" s="30" t="s">
        <v>1576</v>
      </c>
      <c r="N239" s="30" t="s">
        <v>1576</v>
      </c>
      <c r="O239" s="47">
        <v>720</v>
      </c>
      <c r="P239" s="19"/>
    </row>
    <row r="240" spans="1:16" ht="12.75">
      <c r="A240" s="2" t="s">
        <v>937</v>
      </c>
      <c r="B240" s="36" t="s">
        <v>938</v>
      </c>
      <c r="C240" s="47" t="s">
        <v>987</v>
      </c>
      <c r="D240" s="47"/>
      <c r="E240" s="32">
        <v>40570</v>
      </c>
      <c r="F240" s="30" t="s">
        <v>2145</v>
      </c>
      <c r="G240" s="30" t="s">
        <v>939</v>
      </c>
      <c r="H240" s="36" t="s">
        <v>940</v>
      </c>
      <c r="I240" s="36">
        <v>6</v>
      </c>
      <c r="J240" s="12">
        <v>8</v>
      </c>
      <c r="K240" s="12">
        <v>0</v>
      </c>
      <c r="L240" s="12">
        <v>0</v>
      </c>
      <c r="M240" s="30" t="s">
        <v>1576</v>
      </c>
      <c r="N240" s="30" t="s">
        <v>1576</v>
      </c>
      <c r="O240" s="47"/>
      <c r="P240" s="19"/>
    </row>
    <row r="241" spans="1:16" ht="12.75">
      <c r="A241" s="2" t="s">
        <v>941</v>
      </c>
      <c r="B241" s="36" t="s">
        <v>942</v>
      </c>
      <c r="C241" s="47" t="s">
        <v>987</v>
      </c>
      <c r="D241" s="47"/>
      <c r="E241" s="32">
        <v>40584</v>
      </c>
      <c r="F241" s="38" t="s">
        <v>2145</v>
      </c>
      <c r="G241" s="30" t="s">
        <v>943</v>
      </c>
      <c r="H241" s="36" t="s">
        <v>940</v>
      </c>
      <c r="I241" s="36">
        <v>4</v>
      </c>
      <c r="J241" s="12">
        <v>5</v>
      </c>
      <c r="K241" s="12">
        <v>0</v>
      </c>
      <c r="L241" s="12">
        <v>0</v>
      </c>
      <c r="M241" s="30" t="s">
        <v>1576</v>
      </c>
      <c r="N241" s="30" t="s">
        <v>1576</v>
      </c>
      <c r="O241" s="47"/>
      <c r="P241" s="19"/>
    </row>
    <row r="242" spans="1:16" ht="12.75">
      <c r="A242" s="2" t="s">
        <v>944</v>
      </c>
      <c r="B242" s="36" t="s">
        <v>945</v>
      </c>
      <c r="C242" s="47" t="s">
        <v>987</v>
      </c>
      <c r="D242" s="47"/>
      <c r="E242" s="32">
        <v>40583</v>
      </c>
      <c r="F242" s="38" t="s">
        <v>2129</v>
      </c>
      <c r="G242" s="38" t="s">
        <v>946</v>
      </c>
      <c r="H242" s="36" t="s">
        <v>940</v>
      </c>
      <c r="I242" s="36">
        <v>0</v>
      </c>
      <c r="J242" s="12">
        <v>10</v>
      </c>
      <c r="K242" s="12">
        <v>0</v>
      </c>
      <c r="L242" s="12">
        <v>0</v>
      </c>
      <c r="M242" s="30" t="s">
        <v>1576</v>
      </c>
      <c r="N242" s="30" t="s">
        <v>1576</v>
      </c>
      <c r="O242" s="47"/>
      <c r="P242" s="19"/>
    </row>
    <row r="243" spans="1:16" ht="12.75">
      <c r="A243" s="2" t="s">
        <v>947</v>
      </c>
      <c r="B243" s="36" t="s">
        <v>945</v>
      </c>
      <c r="C243" s="47" t="s">
        <v>987</v>
      </c>
      <c r="D243" s="47"/>
      <c r="E243" s="32">
        <v>40583</v>
      </c>
      <c r="F243" s="38" t="s">
        <v>2035</v>
      </c>
      <c r="G243" s="38" t="s">
        <v>946</v>
      </c>
      <c r="H243" s="36" t="s">
        <v>940</v>
      </c>
      <c r="I243" s="36">
        <v>0</v>
      </c>
      <c r="J243" s="12">
        <v>10</v>
      </c>
      <c r="K243" s="12">
        <v>0</v>
      </c>
      <c r="L243" s="12">
        <v>0</v>
      </c>
      <c r="M243" s="30" t="s">
        <v>1576</v>
      </c>
      <c r="N243" s="30" t="s">
        <v>1576</v>
      </c>
      <c r="O243" s="47"/>
      <c r="P243" s="19"/>
    </row>
    <row r="244" spans="1:16" ht="12.75">
      <c r="A244" s="2" t="s">
        <v>948</v>
      </c>
      <c r="B244" s="36" t="s">
        <v>949</v>
      </c>
      <c r="C244" s="47" t="s">
        <v>987</v>
      </c>
      <c r="D244" s="47"/>
      <c r="E244" s="32">
        <v>40626</v>
      </c>
      <c r="F244" s="30" t="s">
        <v>2145</v>
      </c>
      <c r="G244" s="30" t="s">
        <v>950</v>
      </c>
      <c r="H244" s="36" t="s">
        <v>940</v>
      </c>
      <c r="I244" s="36">
        <v>6</v>
      </c>
      <c r="J244" s="12">
        <v>8</v>
      </c>
      <c r="K244" s="12">
        <v>0</v>
      </c>
      <c r="L244" s="12">
        <v>0</v>
      </c>
      <c r="M244" s="30" t="s">
        <v>1576</v>
      </c>
      <c r="N244" s="30" t="s">
        <v>1576</v>
      </c>
      <c r="O244" s="47"/>
      <c r="P244" s="19"/>
    </row>
    <row r="245" spans="1:16" ht="12.75">
      <c r="A245" s="2" t="s">
        <v>951</v>
      </c>
      <c r="B245" s="12" t="s">
        <v>952</v>
      </c>
      <c r="C245" s="47" t="s">
        <v>987</v>
      </c>
      <c r="D245" s="47"/>
      <c r="E245" s="13">
        <v>40660</v>
      </c>
      <c r="F245" s="12" t="s">
        <v>2129</v>
      </c>
      <c r="G245" s="12" t="s">
        <v>953</v>
      </c>
      <c r="H245" s="36" t="s">
        <v>940</v>
      </c>
      <c r="I245" s="36">
        <v>6</v>
      </c>
      <c r="J245" s="12">
        <v>3</v>
      </c>
      <c r="K245" s="12">
        <v>0</v>
      </c>
      <c r="L245" s="12">
        <v>0</v>
      </c>
      <c r="M245" s="30" t="s">
        <v>1576</v>
      </c>
      <c r="N245" s="30" t="s">
        <v>1576</v>
      </c>
      <c r="O245" s="47">
        <v>500</v>
      </c>
      <c r="P245" s="19"/>
    </row>
    <row r="246" spans="1:16" ht="12.75">
      <c r="A246" s="2" t="s">
        <v>954</v>
      </c>
      <c r="B246" s="12" t="s">
        <v>955</v>
      </c>
      <c r="C246" s="47" t="s">
        <v>987</v>
      </c>
      <c r="D246" s="47"/>
      <c r="E246" s="13">
        <v>40660</v>
      </c>
      <c r="F246" s="12" t="s">
        <v>2129</v>
      </c>
      <c r="G246" s="12" t="s">
        <v>953</v>
      </c>
      <c r="H246" s="36" t="s">
        <v>940</v>
      </c>
      <c r="I246" s="36">
        <v>6</v>
      </c>
      <c r="J246" s="12">
        <v>3</v>
      </c>
      <c r="K246" s="12">
        <v>0</v>
      </c>
      <c r="L246" s="12">
        <v>0</v>
      </c>
      <c r="M246" s="30" t="s">
        <v>1576</v>
      </c>
      <c r="N246" s="30" t="s">
        <v>1576</v>
      </c>
      <c r="O246" s="47">
        <v>500</v>
      </c>
      <c r="P246" s="19"/>
    </row>
    <row r="247" spans="1:16" ht="12.75">
      <c r="A247" s="2" t="s">
        <v>956</v>
      </c>
      <c r="B247" s="12" t="s">
        <v>957</v>
      </c>
      <c r="C247" s="47" t="s">
        <v>1572</v>
      </c>
      <c r="D247" s="47"/>
      <c r="E247" s="13">
        <v>40660</v>
      </c>
      <c r="F247" s="12" t="s">
        <v>2035</v>
      </c>
      <c r="G247" s="12" t="s">
        <v>915</v>
      </c>
      <c r="H247" s="12" t="s">
        <v>908</v>
      </c>
      <c r="I247" s="12">
        <v>0</v>
      </c>
      <c r="J247" s="12">
        <v>7</v>
      </c>
      <c r="K247" s="12">
        <v>0</v>
      </c>
      <c r="L247" s="12">
        <v>0</v>
      </c>
      <c r="M247" s="30" t="s">
        <v>1576</v>
      </c>
      <c r="N247" s="30" t="s">
        <v>1576</v>
      </c>
      <c r="O247" s="47">
        <v>900</v>
      </c>
      <c r="P247" s="19"/>
    </row>
    <row r="248" spans="1:16" ht="12.75">
      <c r="A248" s="2" t="s">
        <v>958</v>
      </c>
      <c r="B248" s="12" t="s">
        <v>957</v>
      </c>
      <c r="C248" s="47" t="s">
        <v>1572</v>
      </c>
      <c r="D248" s="47"/>
      <c r="E248" s="13">
        <v>40660</v>
      </c>
      <c r="F248" s="12" t="s">
        <v>2035</v>
      </c>
      <c r="G248" s="12" t="s">
        <v>915</v>
      </c>
      <c r="H248" s="12" t="s">
        <v>908</v>
      </c>
      <c r="I248" s="12">
        <v>0</v>
      </c>
      <c r="J248" s="12">
        <v>7</v>
      </c>
      <c r="K248" s="12">
        <v>0</v>
      </c>
      <c r="L248" s="12">
        <v>0</v>
      </c>
      <c r="M248" s="30" t="s">
        <v>1576</v>
      </c>
      <c r="N248" s="30" t="s">
        <v>1576</v>
      </c>
      <c r="O248" s="47">
        <v>900</v>
      </c>
      <c r="P248" s="19"/>
    </row>
    <row r="249" spans="1:16" ht="12.75">
      <c r="A249" s="2" t="s">
        <v>959</v>
      </c>
      <c r="B249" s="12" t="s">
        <v>960</v>
      </c>
      <c r="C249" s="47" t="s">
        <v>1475</v>
      </c>
      <c r="D249" s="47"/>
      <c r="E249" s="13">
        <v>40668</v>
      </c>
      <c r="F249" s="12" t="s">
        <v>961</v>
      </c>
      <c r="G249" s="12" t="s">
        <v>915</v>
      </c>
      <c r="H249" s="12" t="s">
        <v>962</v>
      </c>
      <c r="I249" s="12">
        <v>11</v>
      </c>
      <c r="J249" s="12">
        <v>12</v>
      </c>
      <c r="K249" s="12">
        <v>2</v>
      </c>
      <c r="L249" s="12">
        <v>0</v>
      </c>
      <c r="M249" s="30" t="s">
        <v>1576</v>
      </c>
      <c r="N249" s="30" t="s">
        <v>1576</v>
      </c>
      <c r="O249" s="47">
        <v>720</v>
      </c>
      <c r="P249" s="19"/>
    </row>
    <row r="250" spans="1:16" ht="12.75">
      <c r="A250" s="2" t="s">
        <v>963</v>
      </c>
      <c r="B250" s="12" t="s">
        <v>964</v>
      </c>
      <c r="C250" s="47" t="s">
        <v>1475</v>
      </c>
      <c r="D250" s="47"/>
      <c r="E250" s="13">
        <v>40669</v>
      </c>
      <c r="F250" s="12" t="s">
        <v>961</v>
      </c>
      <c r="G250" s="12" t="s">
        <v>915</v>
      </c>
      <c r="H250" s="12" t="s">
        <v>965</v>
      </c>
      <c r="I250" s="12">
        <v>11</v>
      </c>
      <c r="J250" s="12">
        <v>12</v>
      </c>
      <c r="K250" s="12">
        <v>2</v>
      </c>
      <c r="L250" s="12">
        <v>0</v>
      </c>
      <c r="M250" s="30" t="s">
        <v>1576</v>
      </c>
      <c r="N250" s="30" t="s">
        <v>1576</v>
      </c>
      <c r="O250" s="47">
        <v>720</v>
      </c>
      <c r="P250" s="19"/>
    </row>
    <row r="251" spans="1:16" ht="12.75">
      <c r="A251" s="7" t="s">
        <v>1673</v>
      </c>
      <c r="B251" s="9" t="s">
        <v>966</v>
      </c>
      <c r="C251" s="9" t="s">
        <v>967</v>
      </c>
      <c r="D251" s="40"/>
      <c r="E251" s="32">
        <v>40576</v>
      </c>
      <c r="F251" s="30" t="s">
        <v>2119</v>
      </c>
      <c r="G251" s="31" t="s">
        <v>968</v>
      </c>
      <c r="H251" s="30" t="s">
        <v>969</v>
      </c>
      <c r="I251" s="9">
        <v>4</v>
      </c>
      <c r="J251" s="9">
        <v>15</v>
      </c>
      <c r="K251" s="10">
        <v>1</v>
      </c>
      <c r="L251" s="10">
        <v>1</v>
      </c>
      <c r="M251" s="30" t="s">
        <v>1576</v>
      </c>
      <c r="N251" s="30" t="s">
        <v>1576</v>
      </c>
      <c r="O251" s="47"/>
      <c r="P251" s="19"/>
    </row>
    <row r="252" spans="1:16" ht="12.75">
      <c r="A252" s="7" t="s">
        <v>1674</v>
      </c>
      <c r="B252" s="9" t="s">
        <v>966</v>
      </c>
      <c r="C252" s="9" t="s">
        <v>967</v>
      </c>
      <c r="D252" s="40"/>
      <c r="E252" s="32">
        <v>40576</v>
      </c>
      <c r="F252" s="30" t="s">
        <v>2119</v>
      </c>
      <c r="G252" s="31" t="s">
        <v>968</v>
      </c>
      <c r="H252" s="31" t="s">
        <v>970</v>
      </c>
      <c r="I252" s="9">
        <v>4</v>
      </c>
      <c r="J252" s="9">
        <v>15</v>
      </c>
      <c r="K252" s="10">
        <v>1</v>
      </c>
      <c r="L252" s="10">
        <v>1</v>
      </c>
      <c r="M252" s="30" t="s">
        <v>1576</v>
      </c>
      <c r="N252" s="30" t="s">
        <v>1576</v>
      </c>
      <c r="O252" s="47"/>
      <c r="P252" s="19"/>
    </row>
    <row r="253" spans="1:16" ht="12.75">
      <c r="A253" s="7" t="s">
        <v>1675</v>
      </c>
      <c r="B253" s="9" t="s">
        <v>966</v>
      </c>
      <c r="C253" s="9" t="s">
        <v>967</v>
      </c>
      <c r="D253" s="40"/>
      <c r="E253" s="32">
        <v>40597</v>
      </c>
      <c r="F253" s="30" t="s">
        <v>2119</v>
      </c>
      <c r="G253" s="31" t="s">
        <v>968</v>
      </c>
      <c r="H253" s="31" t="s">
        <v>971</v>
      </c>
      <c r="I253" s="9">
        <v>4</v>
      </c>
      <c r="J253" s="9">
        <v>15</v>
      </c>
      <c r="K253" s="10">
        <v>1</v>
      </c>
      <c r="L253" s="10">
        <v>1</v>
      </c>
      <c r="M253" s="30" t="s">
        <v>1576</v>
      </c>
      <c r="N253" s="30" t="s">
        <v>1576</v>
      </c>
      <c r="O253" s="47"/>
      <c r="P253" s="19"/>
    </row>
    <row r="254" spans="1:16" ht="12.75">
      <c r="A254" s="7" t="s">
        <v>1676</v>
      </c>
      <c r="B254" s="9" t="s">
        <v>972</v>
      </c>
      <c r="C254" s="9" t="s">
        <v>967</v>
      </c>
      <c r="D254" s="9"/>
      <c r="E254" s="8">
        <v>40618</v>
      </c>
      <c r="F254" s="30" t="s">
        <v>2119</v>
      </c>
      <c r="G254" s="31" t="s">
        <v>968</v>
      </c>
      <c r="H254" s="31" t="s">
        <v>973</v>
      </c>
      <c r="I254" s="9">
        <v>4</v>
      </c>
      <c r="J254" s="9">
        <v>15</v>
      </c>
      <c r="K254" s="10">
        <v>1</v>
      </c>
      <c r="L254" s="10">
        <v>1</v>
      </c>
      <c r="M254" s="30" t="s">
        <v>1576</v>
      </c>
      <c r="N254" s="30" t="s">
        <v>1576</v>
      </c>
      <c r="O254" s="47"/>
      <c r="P254" s="19"/>
    </row>
    <row r="255" spans="1:16" ht="12.75">
      <c r="A255" s="7" t="s">
        <v>1677</v>
      </c>
      <c r="B255" s="9" t="s">
        <v>972</v>
      </c>
      <c r="C255" s="9" t="s">
        <v>967</v>
      </c>
      <c r="D255" s="9"/>
      <c r="E255" s="8">
        <v>40618</v>
      </c>
      <c r="F255" s="30" t="s">
        <v>2119</v>
      </c>
      <c r="G255" s="31" t="s">
        <v>968</v>
      </c>
      <c r="H255" s="31" t="s">
        <v>974</v>
      </c>
      <c r="I255" s="9">
        <v>4</v>
      </c>
      <c r="J255" s="9">
        <v>15</v>
      </c>
      <c r="K255" s="10">
        <v>1</v>
      </c>
      <c r="L255" s="10">
        <v>1</v>
      </c>
      <c r="M255" s="30" t="s">
        <v>1576</v>
      </c>
      <c r="N255" s="30" t="s">
        <v>1576</v>
      </c>
      <c r="O255" s="47"/>
      <c r="P255" s="19"/>
    </row>
    <row r="256" spans="1:16" ht="12.75">
      <c r="A256" s="7" t="s">
        <v>1678</v>
      </c>
      <c r="B256" s="9" t="s">
        <v>972</v>
      </c>
      <c r="C256" s="9" t="s">
        <v>967</v>
      </c>
      <c r="D256" s="9"/>
      <c r="E256" s="8">
        <v>40625</v>
      </c>
      <c r="F256" s="30" t="s">
        <v>2119</v>
      </c>
      <c r="G256" s="31" t="s">
        <v>968</v>
      </c>
      <c r="H256" s="31" t="s">
        <v>975</v>
      </c>
      <c r="I256" s="9">
        <v>4</v>
      </c>
      <c r="J256" s="9">
        <v>15</v>
      </c>
      <c r="K256" s="10">
        <v>1</v>
      </c>
      <c r="L256" s="10">
        <v>1</v>
      </c>
      <c r="M256" s="30" t="s">
        <v>1576</v>
      </c>
      <c r="N256" s="30" t="s">
        <v>1576</v>
      </c>
      <c r="O256" s="47"/>
      <c r="P256" s="19"/>
    </row>
    <row r="257" spans="1:16" ht="12.75">
      <c r="A257" s="7" t="s">
        <v>976</v>
      </c>
      <c r="B257" s="9" t="s">
        <v>977</v>
      </c>
      <c r="C257" s="9" t="s">
        <v>978</v>
      </c>
      <c r="D257" s="9"/>
      <c r="E257" s="8">
        <v>40549</v>
      </c>
      <c r="F257" s="9" t="s">
        <v>142</v>
      </c>
      <c r="G257" s="9" t="s">
        <v>885</v>
      </c>
      <c r="H257" s="9" t="s">
        <v>977</v>
      </c>
      <c r="I257" s="9">
        <v>5</v>
      </c>
      <c r="J257" s="9">
        <v>12</v>
      </c>
      <c r="K257" s="10">
        <v>2</v>
      </c>
      <c r="L257" s="10">
        <v>1</v>
      </c>
      <c r="M257" s="30" t="s">
        <v>1576</v>
      </c>
      <c r="N257" s="30" t="s">
        <v>1576</v>
      </c>
      <c r="O257" s="47"/>
      <c r="P257" s="19"/>
    </row>
    <row r="258" spans="1:16" ht="12.75">
      <c r="A258" s="7" t="s">
        <v>979</v>
      </c>
      <c r="B258" s="9" t="s">
        <v>980</v>
      </c>
      <c r="C258" s="9" t="s">
        <v>978</v>
      </c>
      <c r="D258" s="9"/>
      <c r="E258" s="8">
        <v>40563</v>
      </c>
      <c r="F258" s="9" t="s">
        <v>142</v>
      </c>
      <c r="G258" s="9" t="s">
        <v>885</v>
      </c>
      <c r="H258" s="9" t="s">
        <v>980</v>
      </c>
      <c r="I258" s="9">
        <v>7</v>
      </c>
      <c r="J258" s="9">
        <v>12</v>
      </c>
      <c r="K258" s="10">
        <v>2</v>
      </c>
      <c r="L258" s="10">
        <v>1</v>
      </c>
      <c r="M258" s="30" t="s">
        <v>1576</v>
      </c>
      <c r="N258" s="30" t="s">
        <v>1576</v>
      </c>
      <c r="O258" s="47"/>
      <c r="P258" s="19"/>
    </row>
    <row r="259" spans="1:16" ht="12.75">
      <c r="A259" s="7" t="s">
        <v>981</v>
      </c>
      <c r="B259" s="9" t="s">
        <v>982</v>
      </c>
      <c r="C259" s="9" t="s">
        <v>978</v>
      </c>
      <c r="D259" s="9"/>
      <c r="E259" s="8">
        <v>40605</v>
      </c>
      <c r="F259" s="9" t="s">
        <v>142</v>
      </c>
      <c r="G259" s="9" t="s">
        <v>885</v>
      </c>
      <c r="H259" s="9" t="s">
        <v>982</v>
      </c>
      <c r="I259" s="9">
        <v>7</v>
      </c>
      <c r="J259" s="9">
        <v>12</v>
      </c>
      <c r="K259" s="10">
        <v>2</v>
      </c>
      <c r="L259" s="10">
        <v>1</v>
      </c>
      <c r="M259" s="30" t="s">
        <v>1576</v>
      </c>
      <c r="N259" s="30" t="s">
        <v>1576</v>
      </c>
      <c r="O259" s="47"/>
      <c r="P259" s="19"/>
    </row>
    <row r="260" spans="1:16" ht="12.75">
      <c r="A260" s="7" t="s">
        <v>983</v>
      </c>
      <c r="B260" s="9" t="s">
        <v>984</v>
      </c>
      <c r="C260" s="9" t="s">
        <v>978</v>
      </c>
      <c r="D260" s="9"/>
      <c r="E260" s="8">
        <v>40619</v>
      </c>
      <c r="F260" s="9" t="s">
        <v>142</v>
      </c>
      <c r="G260" s="9" t="s">
        <v>885</v>
      </c>
      <c r="H260" s="9" t="s">
        <v>984</v>
      </c>
      <c r="I260" s="9">
        <v>7</v>
      </c>
      <c r="J260" s="9">
        <v>12</v>
      </c>
      <c r="K260" s="10">
        <v>2</v>
      </c>
      <c r="L260" s="10">
        <v>1</v>
      </c>
      <c r="M260" s="30" t="s">
        <v>1576</v>
      </c>
      <c r="N260" s="30" t="s">
        <v>1576</v>
      </c>
      <c r="O260" s="47"/>
      <c r="P260" s="19"/>
    </row>
    <row r="261" spans="1:16" ht="12.75">
      <c r="A261" s="7" t="s">
        <v>985</v>
      </c>
      <c r="B261" s="30" t="s">
        <v>986</v>
      </c>
      <c r="C261" s="31" t="s">
        <v>987</v>
      </c>
      <c r="D261" s="58"/>
      <c r="E261" s="32">
        <v>36908</v>
      </c>
      <c r="F261" s="30" t="s">
        <v>2145</v>
      </c>
      <c r="G261" s="30" t="s">
        <v>988</v>
      </c>
      <c r="H261" s="30" t="s">
        <v>986</v>
      </c>
      <c r="I261" s="9">
        <v>12</v>
      </c>
      <c r="J261" s="9">
        <v>14</v>
      </c>
      <c r="K261" s="10">
        <v>0</v>
      </c>
      <c r="L261" s="10">
        <v>0</v>
      </c>
      <c r="M261" s="30" t="s">
        <v>1576</v>
      </c>
      <c r="N261" s="30" t="s">
        <v>1576</v>
      </c>
      <c r="O261" s="47"/>
      <c r="P261" s="19"/>
    </row>
    <row r="262" spans="1:16" ht="12.75">
      <c r="A262" s="7" t="s">
        <v>989</v>
      </c>
      <c r="B262" s="30" t="s">
        <v>990</v>
      </c>
      <c r="C262" s="31" t="s">
        <v>987</v>
      </c>
      <c r="D262" s="58"/>
      <c r="E262" s="32">
        <v>40577</v>
      </c>
      <c r="F262" s="30" t="s">
        <v>2145</v>
      </c>
      <c r="G262" s="30" t="s">
        <v>988</v>
      </c>
      <c r="H262" s="30" t="s">
        <v>990</v>
      </c>
      <c r="I262" s="9">
        <v>12</v>
      </c>
      <c r="J262" s="9">
        <v>14</v>
      </c>
      <c r="K262" s="10">
        <v>0</v>
      </c>
      <c r="L262" s="10">
        <v>0</v>
      </c>
      <c r="M262" s="30" t="s">
        <v>1576</v>
      </c>
      <c r="N262" s="30" t="s">
        <v>1576</v>
      </c>
      <c r="O262" s="47"/>
      <c r="P262" s="19"/>
    </row>
    <row r="263" spans="1:16" ht="12.75">
      <c r="A263" s="7" t="s">
        <v>991</v>
      </c>
      <c r="B263" s="30" t="s">
        <v>992</v>
      </c>
      <c r="C263" s="31" t="s">
        <v>987</v>
      </c>
      <c r="D263" s="58"/>
      <c r="E263" s="32">
        <v>40619</v>
      </c>
      <c r="F263" s="30" t="s">
        <v>2145</v>
      </c>
      <c r="G263" s="30" t="s">
        <v>988</v>
      </c>
      <c r="H263" s="30" t="s">
        <v>992</v>
      </c>
      <c r="I263" s="9">
        <v>12</v>
      </c>
      <c r="J263" s="9">
        <v>14</v>
      </c>
      <c r="K263" s="10">
        <v>0</v>
      </c>
      <c r="L263" s="10">
        <v>0</v>
      </c>
      <c r="M263" s="30" t="s">
        <v>1576</v>
      </c>
      <c r="N263" s="30" t="s">
        <v>1576</v>
      </c>
      <c r="O263" s="47"/>
      <c r="P263" s="19"/>
    </row>
    <row r="264" spans="1:16" ht="12.75">
      <c r="A264" s="7" t="s">
        <v>993</v>
      </c>
      <c r="B264" s="30" t="s">
        <v>994</v>
      </c>
      <c r="C264" s="31" t="s">
        <v>987</v>
      </c>
      <c r="D264" s="58"/>
      <c r="E264" s="32">
        <v>40619</v>
      </c>
      <c r="F264" s="30" t="s">
        <v>2145</v>
      </c>
      <c r="G264" s="30" t="s">
        <v>988</v>
      </c>
      <c r="H264" s="30" t="s">
        <v>994</v>
      </c>
      <c r="I264" s="9">
        <v>12</v>
      </c>
      <c r="J264" s="9">
        <v>14</v>
      </c>
      <c r="K264" s="10">
        <v>0</v>
      </c>
      <c r="L264" s="10">
        <v>0</v>
      </c>
      <c r="M264" s="30" t="s">
        <v>1576</v>
      </c>
      <c r="N264" s="30" t="s">
        <v>1576</v>
      </c>
      <c r="O264" s="47"/>
      <c r="P264" s="19"/>
    </row>
    <row r="265" spans="1:16" ht="12.75">
      <c r="A265" s="7" t="s">
        <v>995</v>
      </c>
      <c r="B265" s="30" t="s">
        <v>996</v>
      </c>
      <c r="C265" s="31" t="s">
        <v>987</v>
      </c>
      <c r="D265" s="58"/>
      <c r="E265" s="32">
        <v>40595</v>
      </c>
      <c r="F265" s="30" t="s">
        <v>2145</v>
      </c>
      <c r="G265" s="30" t="s">
        <v>988</v>
      </c>
      <c r="H265" s="30" t="s">
        <v>996</v>
      </c>
      <c r="I265" s="9">
        <v>12</v>
      </c>
      <c r="J265" s="9">
        <v>14</v>
      </c>
      <c r="K265" s="10">
        <v>0</v>
      </c>
      <c r="L265" s="10">
        <v>0</v>
      </c>
      <c r="M265" s="30" t="s">
        <v>1576</v>
      </c>
      <c r="N265" s="30" t="s">
        <v>1576</v>
      </c>
      <c r="O265" s="47"/>
      <c r="P265" s="19"/>
    </row>
    <row r="266" spans="1:16" ht="12.75">
      <c r="A266" s="7" t="s">
        <v>997</v>
      </c>
      <c r="B266" s="30" t="s">
        <v>998</v>
      </c>
      <c r="C266" s="31" t="s">
        <v>987</v>
      </c>
      <c r="D266" s="58"/>
      <c r="E266" s="32">
        <v>40638</v>
      </c>
      <c r="F266" s="30" t="s">
        <v>2145</v>
      </c>
      <c r="G266" s="30" t="s">
        <v>988</v>
      </c>
      <c r="H266" s="30" t="s">
        <v>998</v>
      </c>
      <c r="I266" s="9">
        <v>12</v>
      </c>
      <c r="J266" s="9">
        <v>14</v>
      </c>
      <c r="K266" s="10">
        <v>0</v>
      </c>
      <c r="L266" s="10">
        <v>0</v>
      </c>
      <c r="M266" s="30" t="s">
        <v>1576</v>
      </c>
      <c r="N266" s="30" t="s">
        <v>1576</v>
      </c>
      <c r="O266" s="47">
        <v>292</v>
      </c>
      <c r="P266" s="19"/>
    </row>
    <row r="267" spans="1:16" ht="12.75">
      <c r="A267" s="7" t="s">
        <v>999</v>
      </c>
      <c r="B267" s="30" t="s">
        <v>1000</v>
      </c>
      <c r="C267" s="31" t="s">
        <v>987</v>
      </c>
      <c r="D267" s="58"/>
      <c r="E267" s="32">
        <v>40647</v>
      </c>
      <c r="F267" s="30" t="s">
        <v>2145</v>
      </c>
      <c r="G267" s="30" t="s">
        <v>988</v>
      </c>
      <c r="H267" s="30" t="s">
        <v>1000</v>
      </c>
      <c r="I267" s="9">
        <v>12</v>
      </c>
      <c r="J267" s="9">
        <v>14</v>
      </c>
      <c r="K267" s="10">
        <v>0</v>
      </c>
      <c r="L267" s="10">
        <v>0</v>
      </c>
      <c r="M267" s="30" t="s">
        <v>1576</v>
      </c>
      <c r="N267" s="30" t="s">
        <v>1576</v>
      </c>
      <c r="O267" s="47">
        <v>292</v>
      </c>
      <c r="P267" s="19"/>
    </row>
    <row r="268" spans="1:16" ht="12.75">
      <c r="A268" s="7" t="s">
        <v>1001</v>
      </c>
      <c r="B268" s="30" t="s">
        <v>1002</v>
      </c>
      <c r="C268" s="31" t="s">
        <v>987</v>
      </c>
      <c r="D268" s="31"/>
      <c r="E268" s="34">
        <v>40666</v>
      </c>
      <c r="F268" s="30" t="s">
        <v>2145</v>
      </c>
      <c r="G268" s="30" t="s">
        <v>988</v>
      </c>
      <c r="H268" s="30" t="s">
        <v>1002</v>
      </c>
      <c r="I268" s="9">
        <v>12</v>
      </c>
      <c r="J268" s="9">
        <v>14</v>
      </c>
      <c r="K268" s="10">
        <v>0</v>
      </c>
      <c r="L268" s="10">
        <v>0</v>
      </c>
      <c r="M268" s="30" t="s">
        <v>1576</v>
      </c>
      <c r="N268" s="30" t="s">
        <v>1576</v>
      </c>
      <c r="O268" s="47">
        <v>292</v>
      </c>
      <c r="P268" s="19"/>
    </row>
    <row r="269" spans="1:16" ht="12.75">
      <c r="A269" s="7" t="s">
        <v>1003</v>
      </c>
      <c r="B269" s="30" t="s">
        <v>1004</v>
      </c>
      <c r="C269" s="31" t="s">
        <v>987</v>
      </c>
      <c r="D269" s="31"/>
      <c r="E269" s="34">
        <v>40666</v>
      </c>
      <c r="F269" s="30" t="s">
        <v>2145</v>
      </c>
      <c r="G269" s="30" t="s">
        <v>988</v>
      </c>
      <c r="H269" s="30" t="s">
        <v>1004</v>
      </c>
      <c r="I269" s="9">
        <v>12</v>
      </c>
      <c r="J269" s="9">
        <v>14</v>
      </c>
      <c r="K269" s="10">
        <v>0</v>
      </c>
      <c r="L269" s="10">
        <v>0</v>
      </c>
      <c r="M269" s="30" t="s">
        <v>1576</v>
      </c>
      <c r="N269" s="30" t="s">
        <v>1576</v>
      </c>
      <c r="O269" s="47">
        <v>292</v>
      </c>
      <c r="P269" s="19"/>
    </row>
    <row r="270" spans="1:16" ht="12.75">
      <c r="A270" s="7" t="s">
        <v>1005</v>
      </c>
      <c r="B270" s="30" t="s">
        <v>1006</v>
      </c>
      <c r="C270" s="31" t="s">
        <v>987</v>
      </c>
      <c r="D270" s="31"/>
      <c r="E270" s="34">
        <v>40668</v>
      </c>
      <c r="F270" s="30" t="s">
        <v>2145</v>
      </c>
      <c r="G270" s="30" t="s">
        <v>988</v>
      </c>
      <c r="H270" s="30" t="s">
        <v>1006</v>
      </c>
      <c r="I270" s="9">
        <v>12</v>
      </c>
      <c r="J270" s="9">
        <v>14</v>
      </c>
      <c r="K270" s="10">
        <v>0</v>
      </c>
      <c r="L270" s="10">
        <v>0</v>
      </c>
      <c r="M270" s="30" t="s">
        <v>1576</v>
      </c>
      <c r="N270" s="30" t="s">
        <v>1576</v>
      </c>
      <c r="O270" s="47">
        <v>292</v>
      </c>
      <c r="P270" s="19"/>
    </row>
    <row r="271" spans="1:16" ht="12.75">
      <c r="A271" s="7" t="s">
        <v>1007</v>
      </c>
      <c r="B271" s="30" t="s">
        <v>1008</v>
      </c>
      <c r="C271" s="31" t="s">
        <v>987</v>
      </c>
      <c r="D271" s="31"/>
      <c r="E271" s="34">
        <v>40668</v>
      </c>
      <c r="F271" s="30" t="s">
        <v>2145</v>
      </c>
      <c r="G271" s="30" t="s">
        <v>988</v>
      </c>
      <c r="H271" s="30" t="s">
        <v>1009</v>
      </c>
      <c r="I271" s="9">
        <v>12</v>
      </c>
      <c r="J271" s="9">
        <v>14</v>
      </c>
      <c r="K271" s="10">
        <v>0</v>
      </c>
      <c r="L271" s="10">
        <v>0</v>
      </c>
      <c r="M271" s="30" t="s">
        <v>1576</v>
      </c>
      <c r="N271" s="30" t="s">
        <v>1576</v>
      </c>
      <c r="O271" s="47">
        <v>292</v>
      </c>
      <c r="P271" s="19"/>
    </row>
    <row r="272" spans="1:16" ht="12.75">
      <c r="A272" s="7" t="s">
        <v>1010</v>
      </c>
      <c r="B272" s="31" t="s">
        <v>1011</v>
      </c>
      <c r="C272" s="31" t="s">
        <v>987</v>
      </c>
      <c r="D272" s="31"/>
      <c r="E272" s="34">
        <v>40680</v>
      </c>
      <c r="F272" s="30" t="s">
        <v>2145</v>
      </c>
      <c r="G272" s="30" t="s">
        <v>988</v>
      </c>
      <c r="H272" s="31" t="s">
        <v>1011</v>
      </c>
      <c r="I272" s="9">
        <v>12</v>
      </c>
      <c r="J272" s="9">
        <v>14</v>
      </c>
      <c r="K272" s="10">
        <v>0</v>
      </c>
      <c r="L272" s="10">
        <v>0</v>
      </c>
      <c r="M272" s="30" t="s">
        <v>1576</v>
      </c>
      <c r="N272" s="30" t="s">
        <v>1576</v>
      </c>
      <c r="O272" s="47">
        <v>292</v>
      </c>
      <c r="P272" s="19"/>
    </row>
    <row r="273" spans="1:16" ht="12.75">
      <c r="A273" s="7" t="s">
        <v>1012</v>
      </c>
      <c r="B273" s="30" t="s">
        <v>1013</v>
      </c>
      <c r="C273" s="31" t="s">
        <v>987</v>
      </c>
      <c r="D273" s="58"/>
      <c r="E273" s="32">
        <v>40548</v>
      </c>
      <c r="F273" s="30" t="s">
        <v>2115</v>
      </c>
      <c r="G273" s="30" t="s">
        <v>1014</v>
      </c>
      <c r="H273" s="30" t="s">
        <v>1013</v>
      </c>
      <c r="I273" s="30">
        <v>14</v>
      </c>
      <c r="J273" s="9">
        <v>9</v>
      </c>
      <c r="K273" s="10">
        <v>0</v>
      </c>
      <c r="L273" s="10">
        <v>0</v>
      </c>
      <c r="M273" s="30" t="s">
        <v>1576</v>
      </c>
      <c r="N273" s="30" t="s">
        <v>1576</v>
      </c>
      <c r="O273" s="47"/>
      <c r="P273" s="19"/>
    </row>
    <row r="274" spans="1:16" ht="12.75">
      <c r="A274" s="7" t="s">
        <v>1015</v>
      </c>
      <c r="B274" s="30" t="s">
        <v>1016</v>
      </c>
      <c r="C274" s="31" t="s">
        <v>987</v>
      </c>
      <c r="D274" s="58"/>
      <c r="E274" s="32">
        <v>40555</v>
      </c>
      <c r="F274" s="30" t="s">
        <v>2115</v>
      </c>
      <c r="G274" s="30" t="s">
        <v>1014</v>
      </c>
      <c r="H274" s="30" t="s">
        <v>1016</v>
      </c>
      <c r="I274" s="30">
        <v>14</v>
      </c>
      <c r="J274" s="9">
        <v>9</v>
      </c>
      <c r="K274" s="10">
        <v>0</v>
      </c>
      <c r="L274" s="10">
        <v>0</v>
      </c>
      <c r="M274" s="30" t="s">
        <v>1576</v>
      </c>
      <c r="N274" s="30" t="s">
        <v>1576</v>
      </c>
      <c r="O274" s="47"/>
      <c r="P274" s="19"/>
    </row>
    <row r="275" spans="1:16" ht="12.75">
      <c r="A275" s="7" t="s">
        <v>1017</v>
      </c>
      <c r="B275" s="30" t="s">
        <v>1018</v>
      </c>
      <c r="C275" s="31" t="s">
        <v>987</v>
      </c>
      <c r="D275" s="58"/>
      <c r="E275" s="32">
        <v>40562</v>
      </c>
      <c r="F275" s="30" t="s">
        <v>2115</v>
      </c>
      <c r="G275" s="30" t="s">
        <v>1014</v>
      </c>
      <c r="H275" s="30" t="s">
        <v>1018</v>
      </c>
      <c r="I275" s="30">
        <v>14</v>
      </c>
      <c r="J275" s="9">
        <v>9</v>
      </c>
      <c r="K275" s="10">
        <v>0</v>
      </c>
      <c r="L275" s="10">
        <v>0</v>
      </c>
      <c r="M275" s="30" t="s">
        <v>1576</v>
      </c>
      <c r="N275" s="30" t="s">
        <v>1576</v>
      </c>
      <c r="O275" s="47"/>
      <c r="P275" s="19"/>
    </row>
    <row r="276" spans="1:16" ht="12.75">
      <c r="A276" s="7" t="s">
        <v>1019</v>
      </c>
      <c r="B276" s="30" t="s">
        <v>1020</v>
      </c>
      <c r="C276" s="31" t="s">
        <v>987</v>
      </c>
      <c r="D276" s="58"/>
      <c r="E276" s="32">
        <v>40597</v>
      </c>
      <c r="F276" s="30" t="s">
        <v>2115</v>
      </c>
      <c r="G276" s="30" t="s">
        <v>1014</v>
      </c>
      <c r="H276" s="30" t="s">
        <v>1020</v>
      </c>
      <c r="I276" s="30">
        <v>14</v>
      </c>
      <c r="J276" s="9">
        <v>9</v>
      </c>
      <c r="K276" s="10">
        <v>0</v>
      </c>
      <c r="L276" s="10">
        <v>0</v>
      </c>
      <c r="M276" s="30" t="s">
        <v>1576</v>
      </c>
      <c r="N276" s="30" t="s">
        <v>1576</v>
      </c>
      <c r="O276" s="47"/>
      <c r="P276" s="19"/>
    </row>
    <row r="277" spans="1:16" ht="12.75">
      <c r="A277" s="7" t="s">
        <v>1021</v>
      </c>
      <c r="B277" s="30" t="s">
        <v>1022</v>
      </c>
      <c r="C277" s="31" t="s">
        <v>987</v>
      </c>
      <c r="D277" s="58"/>
      <c r="E277" s="32">
        <v>40618</v>
      </c>
      <c r="F277" s="30" t="s">
        <v>2115</v>
      </c>
      <c r="G277" s="30" t="s">
        <v>1014</v>
      </c>
      <c r="H277" s="30" t="s">
        <v>1022</v>
      </c>
      <c r="I277" s="30">
        <v>14</v>
      </c>
      <c r="J277" s="9">
        <v>9</v>
      </c>
      <c r="K277" s="10">
        <v>0</v>
      </c>
      <c r="L277" s="10">
        <v>0</v>
      </c>
      <c r="M277" s="30" t="s">
        <v>1576</v>
      </c>
      <c r="N277" s="30" t="s">
        <v>1576</v>
      </c>
      <c r="O277" s="47"/>
      <c r="P277" s="19"/>
    </row>
    <row r="278" spans="1:16" ht="12.75">
      <c r="A278" s="7" t="s">
        <v>1023</v>
      </c>
      <c r="B278" s="30" t="s">
        <v>1024</v>
      </c>
      <c r="C278" s="31" t="s">
        <v>987</v>
      </c>
      <c r="D278" s="58"/>
      <c r="E278" s="32">
        <v>40639</v>
      </c>
      <c r="F278" s="30" t="s">
        <v>2115</v>
      </c>
      <c r="G278" s="30" t="s">
        <v>1014</v>
      </c>
      <c r="H278" s="30" t="s">
        <v>1024</v>
      </c>
      <c r="I278" s="30">
        <v>14</v>
      </c>
      <c r="J278" s="9">
        <v>9</v>
      </c>
      <c r="K278" s="10">
        <v>0</v>
      </c>
      <c r="L278" s="10">
        <v>0</v>
      </c>
      <c r="M278" s="30" t="s">
        <v>1576</v>
      </c>
      <c r="N278" s="30" t="s">
        <v>1576</v>
      </c>
      <c r="O278" s="47">
        <v>292</v>
      </c>
      <c r="P278" s="19"/>
    </row>
    <row r="279" spans="1:16" ht="12.75">
      <c r="A279" s="7" t="s">
        <v>1025</v>
      </c>
      <c r="B279" s="30" t="s">
        <v>1026</v>
      </c>
      <c r="C279" s="31" t="s">
        <v>987</v>
      </c>
      <c r="D279" s="58"/>
      <c r="E279" s="32">
        <v>40667</v>
      </c>
      <c r="F279" s="30" t="s">
        <v>2115</v>
      </c>
      <c r="G279" s="30" t="s">
        <v>1014</v>
      </c>
      <c r="H279" s="30" t="s">
        <v>1026</v>
      </c>
      <c r="I279" s="30">
        <v>14</v>
      </c>
      <c r="J279" s="9">
        <v>9</v>
      </c>
      <c r="K279" s="10">
        <v>0</v>
      </c>
      <c r="L279" s="10">
        <v>0</v>
      </c>
      <c r="M279" s="30" t="s">
        <v>1576</v>
      </c>
      <c r="N279" s="30" t="s">
        <v>1576</v>
      </c>
      <c r="O279" s="47">
        <v>292</v>
      </c>
      <c r="P279" s="19"/>
    </row>
    <row r="280" spans="1:16" ht="12.75">
      <c r="A280" s="7" t="s">
        <v>1027</v>
      </c>
      <c r="B280" s="30" t="s">
        <v>1028</v>
      </c>
      <c r="C280" s="31" t="s">
        <v>987</v>
      </c>
      <c r="D280" s="58"/>
      <c r="E280" s="32">
        <v>40646</v>
      </c>
      <c r="F280" s="30" t="s">
        <v>2115</v>
      </c>
      <c r="G280" s="30" t="s">
        <v>1014</v>
      </c>
      <c r="H280" s="30" t="s">
        <v>1028</v>
      </c>
      <c r="I280" s="30">
        <v>14</v>
      </c>
      <c r="J280" s="9">
        <v>9</v>
      </c>
      <c r="K280" s="10">
        <v>0</v>
      </c>
      <c r="L280" s="10">
        <v>0</v>
      </c>
      <c r="M280" s="30" t="s">
        <v>1576</v>
      </c>
      <c r="N280" s="30" t="s">
        <v>1576</v>
      </c>
      <c r="O280" s="47">
        <v>292</v>
      </c>
      <c r="P280" s="19"/>
    </row>
    <row r="281" spans="1:16" ht="12.75">
      <c r="A281" s="7" t="s">
        <v>1029</v>
      </c>
      <c r="B281" s="30" t="s">
        <v>1030</v>
      </c>
      <c r="C281" s="31" t="s">
        <v>987</v>
      </c>
      <c r="D281" s="58"/>
      <c r="E281" s="32">
        <v>40632</v>
      </c>
      <c r="F281" s="30" t="s">
        <v>2115</v>
      </c>
      <c r="G281" s="30" t="s">
        <v>1014</v>
      </c>
      <c r="H281" s="30" t="s">
        <v>1030</v>
      </c>
      <c r="I281" s="30">
        <v>14</v>
      </c>
      <c r="J281" s="9">
        <v>9</v>
      </c>
      <c r="K281" s="10">
        <v>0</v>
      </c>
      <c r="L281" s="10">
        <v>0</v>
      </c>
      <c r="M281" s="30" t="s">
        <v>1576</v>
      </c>
      <c r="N281" s="30" t="s">
        <v>1576</v>
      </c>
      <c r="O281" s="47"/>
      <c r="P281" s="19"/>
    </row>
    <row r="282" spans="1:16" ht="12.75">
      <c r="A282" s="7" t="s">
        <v>1031</v>
      </c>
      <c r="B282" s="30" t="s">
        <v>1032</v>
      </c>
      <c r="C282" s="31" t="s">
        <v>987</v>
      </c>
      <c r="D282" s="58"/>
      <c r="E282" s="32">
        <v>40646</v>
      </c>
      <c r="F282" s="30" t="s">
        <v>2115</v>
      </c>
      <c r="G282" s="30" t="s">
        <v>1014</v>
      </c>
      <c r="H282" s="30" t="s">
        <v>1032</v>
      </c>
      <c r="I282" s="30">
        <v>14</v>
      </c>
      <c r="J282" s="9">
        <v>9</v>
      </c>
      <c r="K282" s="10">
        <v>0</v>
      </c>
      <c r="L282" s="10">
        <v>0</v>
      </c>
      <c r="M282" s="30" t="s">
        <v>1576</v>
      </c>
      <c r="N282" s="30" t="s">
        <v>1576</v>
      </c>
      <c r="O282" s="47">
        <v>292</v>
      </c>
      <c r="P282" s="19"/>
    </row>
    <row r="283" spans="1:16" ht="12.75">
      <c r="A283" s="7" t="s">
        <v>1033</v>
      </c>
      <c r="B283" s="30" t="s">
        <v>1034</v>
      </c>
      <c r="C283" s="31" t="s">
        <v>987</v>
      </c>
      <c r="D283" s="58"/>
      <c r="E283" s="32">
        <v>40674</v>
      </c>
      <c r="F283" s="30" t="s">
        <v>2115</v>
      </c>
      <c r="G283" s="30" t="s">
        <v>1014</v>
      </c>
      <c r="H283" s="30" t="s">
        <v>1034</v>
      </c>
      <c r="I283" s="30">
        <v>14</v>
      </c>
      <c r="J283" s="9">
        <v>9</v>
      </c>
      <c r="K283" s="10">
        <v>0</v>
      </c>
      <c r="L283" s="10">
        <v>0</v>
      </c>
      <c r="M283" s="30" t="s">
        <v>1576</v>
      </c>
      <c r="N283" s="30" t="s">
        <v>1576</v>
      </c>
      <c r="O283" s="47">
        <v>292</v>
      </c>
      <c r="P283" s="19"/>
    </row>
    <row r="284" spans="1:16" ht="12.75">
      <c r="A284" s="7" t="s">
        <v>1035</v>
      </c>
      <c r="B284" s="30" t="s">
        <v>1036</v>
      </c>
      <c r="C284" s="31" t="s">
        <v>987</v>
      </c>
      <c r="D284" s="58"/>
      <c r="E284" s="32">
        <v>40667</v>
      </c>
      <c r="F284" s="30" t="s">
        <v>2115</v>
      </c>
      <c r="G284" s="30" t="s">
        <v>1014</v>
      </c>
      <c r="H284" s="30" t="s">
        <v>1036</v>
      </c>
      <c r="I284" s="30">
        <v>14</v>
      </c>
      <c r="J284" s="9">
        <v>9</v>
      </c>
      <c r="K284" s="10">
        <v>0</v>
      </c>
      <c r="L284" s="10">
        <v>0</v>
      </c>
      <c r="M284" s="30" t="s">
        <v>1576</v>
      </c>
      <c r="N284" s="30" t="s">
        <v>1576</v>
      </c>
      <c r="O284" s="47">
        <v>292</v>
      </c>
      <c r="P284" s="19"/>
    </row>
    <row r="285" spans="1:16" ht="12.75">
      <c r="A285" s="7" t="s">
        <v>1037</v>
      </c>
      <c r="B285" s="30" t="s">
        <v>1038</v>
      </c>
      <c r="C285" s="31" t="s">
        <v>987</v>
      </c>
      <c r="D285" s="58"/>
      <c r="E285" s="32">
        <v>40674</v>
      </c>
      <c r="F285" s="30" t="s">
        <v>2115</v>
      </c>
      <c r="G285" s="30" t="s">
        <v>1014</v>
      </c>
      <c r="H285" s="30" t="s">
        <v>1038</v>
      </c>
      <c r="I285" s="30">
        <v>14</v>
      </c>
      <c r="J285" s="9">
        <v>9</v>
      </c>
      <c r="K285" s="10">
        <v>0</v>
      </c>
      <c r="L285" s="10">
        <v>0</v>
      </c>
      <c r="M285" s="30" t="s">
        <v>1576</v>
      </c>
      <c r="N285" s="30" t="s">
        <v>1576</v>
      </c>
      <c r="O285" s="47">
        <v>292</v>
      </c>
      <c r="P285" s="19"/>
    </row>
    <row r="286" spans="1:16" ht="12.75">
      <c r="A286" s="7" t="s">
        <v>1039</v>
      </c>
      <c r="B286" s="31" t="s">
        <v>1040</v>
      </c>
      <c r="C286" s="31" t="s">
        <v>987</v>
      </c>
      <c r="D286" s="58"/>
      <c r="E286" s="32">
        <v>40681</v>
      </c>
      <c r="F286" s="30" t="s">
        <v>2115</v>
      </c>
      <c r="G286" s="30" t="s">
        <v>1014</v>
      </c>
      <c r="H286" s="31" t="s">
        <v>1040</v>
      </c>
      <c r="I286" s="30">
        <v>14</v>
      </c>
      <c r="J286" s="9">
        <v>9</v>
      </c>
      <c r="K286" s="10">
        <v>0</v>
      </c>
      <c r="L286" s="10">
        <v>0</v>
      </c>
      <c r="M286" s="30" t="s">
        <v>1576</v>
      </c>
      <c r="N286" s="30" t="s">
        <v>1576</v>
      </c>
      <c r="O286" s="47">
        <v>292</v>
      </c>
      <c r="P286" s="19"/>
    </row>
    <row r="287" spans="1:16" ht="12.75">
      <c r="A287" s="7" t="s">
        <v>1041</v>
      </c>
      <c r="B287" s="31" t="s">
        <v>1042</v>
      </c>
      <c r="C287" s="31" t="s">
        <v>987</v>
      </c>
      <c r="D287" s="31"/>
      <c r="E287" s="34">
        <v>40688</v>
      </c>
      <c r="F287" s="30" t="s">
        <v>2115</v>
      </c>
      <c r="G287" s="30" t="s">
        <v>1014</v>
      </c>
      <c r="H287" s="31" t="s">
        <v>1042</v>
      </c>
      <c r="I287" s="30">
        <v>14</v>
      </c>
      <c r="J287" s="9">
        <v>9</v>
      </c>
      <c r="K287" s="10">
        <v>0</v>
      </c>
      <c r="L287" s="10">
        <v>0</v>
      </c>
      <c r="M287" s="30" t="s">
        <v>1576</v>
      </c>
      <c r="N287" s="30" t="s">
        <v>1576</v>
      </c>
      <c r="O287" s="47">
        <v>292</v>
      </c>
      <c r="P287" s="19"/>
    </row>
    <row r="288" spans="1:16" ht="12.75">
      <c r="A288" s="7" t="s">
        <v>1043</v>
      </c>
      <c r="B288" s="35" t="s">
        <v>1044</v>
      </c>
      <c r="C288" s="31" t="s">
        <v>987</v>
      </c>
      <c r="D288" s="58"/>
      <c r="E288" s="32">
        <v>40562</v>
      </c>
      <c r="F288" s="38" t="s">
        <v>2035</v>
      </c>
      <c r="G288" s="30" t="s">
        <v>1045</v>
      </c>
      <c r="H288" s="38" t="s">
        <v>1046</v>
      </c>
      <c r="I288" s="30">
        <v>0</v>
      </c>
      <c r="J288" s="9">
        <v>10</v>
      </c>
      <c r="K288" s="10">
        <v>0</v>
      </c>
      <c r="L288" s="10">
        <v>0</v>
      </c>
      <c r="M288" s="30" t="s">
        <v>1576</v>
      </c>
      <c r="N288" s="30" t="s">
        <v>1576</v>
      </c>
      <c r="O288" s="47"/>
      <c r="P288" s="19"/>
    </row>
    <row r="289" spans="1:16" ht="12.75">
      <c r="A289" s="7" t="s">
        <v>1047</v>
      </c>
      <c r="B289" s="35" t="s">
        <v>1048</v>
      </c>
      <c r="C289" s="31" t="s">
        <v>987</v>
      </c>
      <c r="D289" s="58"/>
      <c r="E289" s="32">
        <v>40576</v>
      </c>
      <c r="F289" s="38" t="s">
        <v>2035</v>
      </c>
      <c r="G289" s="30" t="s">
        <v>1045</v>
      </c>
      <c r="H289" s="38" t="s">
        <v>1049</v>
      </c>
      <c r="I289" s="30">
        <v>0</v>
      </c>
      <c r="J289" s="9">
        <v>10</v>
      </c>
      <c r="K289" s="10">
        <v>0</v>
      </c>
      <c r="L289" s="10">
        <v>0</v>
      </c>
      <c r="M289" s="30" t="s">
        <v>1576</v>
      </c>
      <c r="N289" s="30" t="s">
        <v>1576</v>
      </c>
      <c r="O289" s="47"/>
      <c r="P289" s="19"/>
    </row>
    <row r="290" spans="1:16" ht="12.75">
      <c r="A290" s="7" t="s">
        <v>1050</v>
      </c>
      <c r="B290" s="31" t="s">
        <v>1053</v>
      </c>
      <c r="C290" s="31" t="s">
        <v>987</v>
      </c>
      <c r="D290" s="31"/>
      <c r="E290" s="34">
        <v>40667</v>
      </c>
      <c r="F290" s="31" t="s">
        <v>2035</v>
      </c>
      <c r="G290" s="30" t="s">
        <v>1045</v>
      </c>
      <c r="H290" s="31" t="s">
        <v>953</v>
      </c>
      <c r="I290" s="30">
        <v>0</v>
      </c>
      <c r="J290" s="9">
        <v>10</v>
      </c>
      <c r="K290" s="10">
        <v>0</v>
      </c>
      <c r="L290" s="10">
        <v>0</v>
      </c>
      <c r="M290" s="30" t="s">
        <v>1576</v>
      </c>
      <c r="N290" s="30" t="s">
        <v>1576</v>
      </c>
      <c r="O290" s="47">
        <v>292</v>
      </c>
      <c r="P290" s="19"/>
    </row>
    <row r="291" spans="1:16" ht="12.75">
      <c r="A291" s="7" t="s">
        <v>1054</v>
      </c>
      <c r="B291" s="31" t="s">
        <v>1055</v>
      </c>
      <c r="C291" s="31" t="s">
        <v>987</v>
      </c>
      <c r="D291" s="31"/>
      <c r="E291" s="34">
        <v>40674</v>
      </c>
      <c r="F291" s="31" t="s">
        <v>2035</v>
      </c>
      <c r="G291" s="30" t="s">
        <v>1045</v>
      </c>
      <c r="H291" s="31" t="s">
        <v>1055</v>
      </c>
      <c r="I291" s="30">
        <v>0</v>
      </c>
      <c r="J291" s="9">
        <v>10</v>
      </c>
      <c r="K291" s="10">
        <v>0</v>
      </c>
      <c r="L291" s="10">
        <v>0</v>
      </c>
      <c r="M291" s="30" t="s">
        <v>1576</v>
      </c>
      <c r="N291" s="30" t="s">
        <v>1576</v>
      </c>
      <c r="O291" s="47">
        <v>292</v>
      </c>
      <c r="P291" s="19"/>
    </row>
    <row r="292" spans="1:16" ht="12.75">
      <c r="A292" s="7" t="s">
        <v>1056</v>
      </c>
      <c r="B292" s="9" t="s">
        <v>1057</v>
      </c>
      <c r="C292" s="31" t="s">
        <v>987</v>
      </c>
      <c r="D292" s="31"/>
      <c r="E292" s="8">
        <v>40681</v>
      </c>
      <c r="F292" s="31" t="s">
        <v>2035</v>
      </c>
      <c r="G292" s="30" t="s">
        <v>1045</v>
      </c>
      <c r="H292" s="9" t="s">
        <v>1057</v>
      </c>
      <c r="I292" s="30">
        <v>0</v>
      </c>
      <c r="J292" s="9">
        <v>10</v>
      </c>
      <c r="K292" s="10">
        <v>0</v>
      </c>
      <c r="L292" s="10">
        <v>0</v>
      </c>
      <c r="M292" s="30" t="s">
        <v>1576</v>
      </c>
      <c r="N292" s="30" t="s">
        <v>1576</v>
      </c>
      <c r="O292" s="47">
        <v>292</v>
      </c>
      <c r="P292" s="19"/>
    </row>
    <row r="293" spans="1:16" ht="12.75">
      <c r="A293" s="7" t="s">
        <v>1058</v>
      </c>
      <c r="B293" s="30" t="s">
        <v>1059</v>
      </c>
      <c r="C293" s="31" t="s">
        <v>76</v>
      </c>
      <c r="D293" s="58"/>
      <c r="E293" s="32">
        <v>40550</v>
      </c>
      <c r="F293" s="30" t="s">
        <v>2136</v>
      </c>
      <c r="G293" s="30" t="s">
        <v>1060</v>
      </c>
      <c r="H293" s="30" t="s">
        <v>1061</v>
      </c>
      <c r="I293" s="31">
        <v>12</v>
      </c>
      <c r="J293" s="31">
        <v>9</v>
      </c>
      <c r="K293" s="10">
        <v>0</v>
      </c>
      <c r="L293" s="10">
        <v>0</v>
      </c>
      <c r="M293" s="30" t="s">
        <v>1576</v>
      </c>
      <c r="N293" s="30" t="s">
        <v>1576</v>
      </c>
      <c r="O293" s="47"/>
      <c r="P293" s="19"/>
    </row>
    <row r="294" spans="1:16" ht="12.75">
      <c r="A294" s="7" t="s">
        <v>1062</v>
      </c>
      <c r="B294" s="30" t="s">
        <v>1063</v>
      </c>
      <c r="C294" s="31" t="s">
        <v>76</v>
      </c>
      <c r="D294" s="58"/>
      <c r="E294" s="32">
        <v>40564</v>
      </c>
      <c r="F294" s="30" t="s">
        <v>2136</v>
      </c>
      <c r="G294" s="30" t="s">
        <v>1060</v>
      </c>
      <c r="H294" s="30" t="s">
        <v>1064</v>
      </c>
      <c r="I294" s="31">
        <v>12</v>
      </c>
      <c r="J294" s="31">
        <v>9</v>
      </c>
      <c r="K294" s="10">
        <v>0</v>
      </c>
      <c r="L294" s="10">
        <v>0</v>
      </c>
      <c r="M294" s="30" t="s">
        <v>1576</v>
      </c>
      <c r="N294" s="30" t="s">
        <v>1576</v>
      </c>
      <c r="O294" s="47"/>
      <c r="P294" s="19"/>
    </row>
    <row r="295" spans="1:16" ht="12.75">
      <c r="A295" s="7" t="s">
        <v>1065</v>
      </c>
      <c r="B295" s="30" t="s">
        <v>1066</v>
      </c>
      <c r="C295" s="31" t="s">
        <v>76</v>
      </c>
      <c r="D295" s="58"/>
      <c r="E295" s="32">
        <v>40568</v>
      </c>
      <c r="F295" s="30" t="s">
        <v>2136</v>
      </c>
      <c r="G295" s="30" t="s">
        <v>1060</v>
      </c>
      <c r="H295" s="30" t="s">
        <v>1067</v>
      </c>
      <c r="I295" s="31">
        <v>12</v>
      </c>
      <c r="J295" s="31">
        <v>9</v>
      </c>
      <c r="K295" s="10">
        <v>0</v>
      </c>
      <c r="L295" s="10">
        <v>0</v>
      </c>
      <c r="M295" s="30" t="s">
        <v>1576</v>
      </c>
      <c r="N295" s="30" t="s">
        <v>1576</v>
      </c>
      <c r="O295" s="47"/>
      <c r="P295" s="19"/>
    </row>
    <row r="296" spans="1:16" ht="12.75">
      <c r="A296" s="7" t="s">
        <v>1068</v>
      </c>
      <c r="B296" s="30" t="s">
        <v>1069</v>
      </c>
      <c r="C296" s="31" t="s">
        <v>76</v>
      </c>
      <c r="D296" s="58"/>
      <c r="E296" s="32">
        <v>40611</v>
      </c>
      <c r="F296" s="30" t="s">
        <v>2136</v>
      </c>
      <c r="G296" s="30" t="s">
        <v>1060</v>
      </c>
      <c r="H296" s="30" t="s">
        <v>1070</v>
      </c>
      <c r="I296" s="31">
        <v>12</v>
      </c>
      <c r="J296" s="31">
        <v>9</v>
      </c>
      <c r="K296" s="10">
        <v>0</v>
      </c>
      <c r="L296" s="10">
        <v>0</v>
      </c>
      <c r="M296" s="30" t="s">
        <v>1576</v>
      </c>
      <c r="N296" s="30" t="s">
        <v>1576</v>
      </c>
      <c r="O296" s="47"/>
      <c r="P296" s="19"/>
    </row>
    <row r="297" spans="1:16" ht="12.75">
      <c r="A297" s="7" t="s">
        <v>1071</v>
      </c>
      <c r="B297" s="30" t="s">
        <v>1072</v>
      </c>
      <c r="C297" s="31" t="s">
        <v>76</v>
      </c>
      <c r="D297" s="58"/>
      <c r="E297" s="32">
        <v>40620</v>
      </c>
      <c r="F297" s="30" t="s">
        <v>2136</v>
      </c>
      <c r="G297" s="30" t="s">
        <v>1060</v>
      </c>
      <c r="H297" s="30" t="s">
        <v>89</v>
      </c>
      <c r="I297" s="31">
        <v>12</v>
      </c>
      <c r="J297" s="31">
        <v>9</v>
      </c>
      <c r="K297" s="10">
        <v>0</v>
      </c>
      <c r="L297" s="10">
        <v>0</v>
      </c>
      <c r="M297" s="30" t="s">
        <v>1576</v>
      </c>
      <c r="N297" s="30" t="s">
        <v>1576</v>
      </c>
      <c r="O297" s="47"/>
      <c r="P297" s="19"/>
    </row>
    <row r="298" spans="1:16" ht="12.75">
      <c r="A298" s="7" t="s">
        <v>1073</v>
      </c>
      <c r="B298" s="30" t="s">
        <v>1074</v>
      </c>
      <c r="C298" s="31" t="s">
        <v>76</v>
      </c>
      <c r="D298" s="58"/>
      <c r="E298" s="32">
        <v>40620</v>
      </c>
      <c r="F298" s="30" t="s">
        <v>2136</v>
      </c>
      <c r="G298" s="30" t="s">
        <v>1060</v>
      </c>
      <c r="H298" s="30" t="s">
        <v>1075</v>
      </c>
      <c r="I298" s="31">
        <v>12</v>
      </c>
      <c r="J298" s="31">
        <v>9</v>
      </c>
      <c r="K298" s="10">
        <v>0</v>
      </c>
      <c r="L298" s="10">
        <v>0</v>
      </c>
      <c r="M298" s="30" t="s">
        <v>1576</v>
      </c>
      <c r="N298" s="30" t="s">
        <v>1576</v>
      </c>
      <c r="O298" s="47"/>
      <c r="P298" s="19"/>
    </row>
    <row r="299" spans="1:16" ht="12.75">
      <c r="A299" s="7" t="s">
        <v>1076</v>
      </c>
      <c r="B299" s="30" t="s">
        <v>1077</v>
      </c>
      <c r="C299" s="31" t="s">
        <v>987</v>
      </c>
      <c r="D299" s="58"/>
      <c r="E299" s="32">
        <v>40550</v>
      </c>
      <c r="F299" s="30" t="s">
        <v>2115</v>
      </c>
      <c r="G299" s="30" t="s">
        <v>1060</v>
      </c>
      <c r="H299" s="30" t="s">
        <v>1077</v>
      </c>
      <c r="I299" s="31">
        <v>14</v>
      </c>
      <c r="J299" s="31">
        <v>9</v>
      </c>
      <c r="K299" s="33">
        <v>0</v>
      </c>
      <c r="L299" s="33">
        <v>0</v>
      </c>
      <c r="M299" s="30" t="s">
        <v>1576</v>
      </c>
      <c r="N299" s="30" t="s">
        <v>1576</v>
      </c>
      <c r="O299" s="47"/>
      <c r="P299" s="19"/>
    </row>
    <row r="300" spans="1:16" ht="12.75">
      <c r="A300" s="7" t="s">
        <v>1078</v>
      </c>
      <c r="B300" s="30" t="s">
        <v>1079</v>
      </c>
      <c r="C300" s="31" t="s">
        <v>987</v>
      </c>
      <c r="D300" s="58"/>
      <c r="E300" s="32">
        <v>40550</v>
      </c>
      <c r="F300" s="30" t="s">
        <v>2115</v>
      </c>
      <c r="G300" s="30" t="s">
        <v>1060</v>
      </c>
      <c r="H300" s="30" t="s">
        <v>1077</v>
      </c>
      <c r="I300" s="31">
        <v>14</v>
      </c>
      <c r="J300" s="31">
        <v>9</v>
      </c>
      <c r="K300" s="33">
        <v>0</v>
      </c>
      <c r="L300" s="33">
        <v>0</v>
      </c>
      <c r="M300" s="30" t="s">
        <v>1576</v>
      </c>
      <c r="N300" s="30" t="s">
        <v>1576</v>
      </c>
      <c r="O300" s="47"/>
      <c r="P300" s="19"/>
    </row>
    <row r="301" spans="1:16" ht="12.75">
      <c r="A301" s="7" t="s">
        <v>1080</v>
      </c>
      <c r="B301" s="30" t="s">
        <v>1081</v>
      </c>
      <c r="C301" s="31" t="s">
        <v>987</v>
      </c>
      <c r="D301" s="58"/>
      <c r="E301" s="32">
        <v>40576</v>
      </c>
      <c r="F301" s="30" t="s">
        <v>2035</v>
      </c>
      <c r="G301" s="30" t="s">
        <v>885</v>
      </c>
      <c r="H301" s="30" t="s">
        <v>1082</v>
      </c>
      <c r="I301" s="31">
        <v>9</v>
      </c>
      <c r="J301" s="31">
        <v>16</v>
      </c>
      <c r="K301" s="33">
        <v>0</v>
      </c>
      <c r="L301" s="33">
        <v>0</v>
      </c>
      <c r="M301" s="30" t="s">
        <v>1576</v>
      </c>
      <c r="N301" s="30" t="s">
        <v>1576</v>
      </c>
      <c r="O301" s="47"/>
      <c r="P301" s="19"/>
    </row>
    <row r="302" spans="1:16" ht="12.75">
      <c r="A302" s="7" t="s">
        <v>1083</v>
      </c>
      <c r="B302" s="30" t="s">
        <v>1084</v>
      </c>
      <c r="C302" s="31" t="s">
        <v>987</v>
      </c>
      <c r="D302" s="58"/>
      <c r="E302" s="32">
        <v>40576</v>
      </c>
      <c r="F302" s="30" t="s">
        <v>2035</v>
      </c>
      <c r="G302" s="30" t="s">
        <v>885</v>
      </c>
      <c r="H302" s="30" t="s">
        <v>1082</v>
      </c>
      <c r="I302" s="31">
        <v>9</v>
      </c>
      <c r="J302" s="31">
        <v>16</v>
      </c>
      <c r="K302" s="33">
        <v>0</v>
      </c>
      <c r="L302" s="33">
        <v>0</v>
      </c>
      <c r="M302" s="30" t="s">
        <v>1576</v>
      </c>
      <c r="N302" s="30" t="s">
        <v>1576</v>
      </c>
      <c r="O302" s="47"/>
      <c r="P302" s="19"/>
    </row>
    <row r="303" spans="1:16" ht="12.75">
      <c r="A303" s="7" t="s">
        <v>1085</v>
      </c>
      <c r="B303" s="30" t="s">
        <v>1086</v>
      </c>
      <c r="C303" s="31" t="s">
        <v>987</v>
      </c>
      <c r="D303" s="58"/>
      <c r="E303" s="32">
        <v>40597</v>
      </c>
      <c r="F303" s="38" t="s">
        <v>2129</v>
      </c>
      <c r="G303" s="30" t="s">
        <v>885</v>
      </c>
      <c r="H303" s="38" t="s">
        <v>1082</v>
      </c>
      <c r="I303" s="31">
        <v>16</v>
      </c>
      <c r="J303" s="31">
        <v>13</v>
      </c>
      <c r="K303" s="33">
        <v>0</v>
      </c>
      <c r="L303" s="33">
        <v>0</v>
      </c>
      <c r="M303" s="30" t="s">
        <v>1576</v>
      </c>
      <c r="N303" s="30" t="s">
        <v>1576</v>
      </c>
      <c r="O303" s="47"/>
      <c r="P303" s="19"/>
    </row>
    <row r="304" spans="1:16" ht="12.75">
      <c r="A304" s="7" t="s">
        <v>1087</v>
      </c>
      <c r="B304" s="9" t="s">
        <v>1088</v>
      </c>
      <c r="C304" s="9" t="s">
        <v>1089</v>
      </c>
      <c r="D304" s="9"/>
      <c r="E304" s="8">
        <v>40639</v>
      </c>
      <c r="F304" s="9" t="s">
        <v>1090</v>
      </c>
      <c r="G304" s="9" t="s">
        <v>1060</v>
      </c>
      <c r="H304" s="9" t="s">
        <v>1091</v>
      </c>
      <c r="I304" s="9">
        <v>11</v>
      </c>
      <c r="J304" s="9">
        <v>15</v>
      </c>
      <c r="K304" s="10">
        <v>0</v>
      </c>
      <c r="L304" s="10">
        <v>0</v>
      </c>
      <c r="M304" s="30" t="s">
        <v>1576</v>
      </c>
      <c r="N304" s="30" t="s">
        <v>1576</v>
      </c>
      <c r="O304" s="47">
        <v>181</v>
      </c>
      <c r="P304" s="19"/>
    </row>
    <row r="305" spans="1:16" ht="12.75">
      <c r="A305" s="7" t="s">
        <v>1092</v>
      </c>
      <c r="B305" s="9" t="s">
        <v>1088</v>
      </c>
      <c r="C305" s="9" t="s">
        <v>1089</v>
      </c>
      <c r="D305" s="9"/>
      <c r="E305" s="8">
        <v>40641</v>
      </c>
      <c r="F305" s="9" t="s">
        <v>1090</v>
      </c>
      <c r="G305" s="9" t="s">
        <v>1060</v>
      </c>
      <c r="H305" s="9" t="s">
        <v>1091</v>
      </c>
      <c r="I305" s="9">
        <v>11</v>
      </c>
      <c r="J305" s="9">
        <v>15</v>
      </c>
      <c r="K305" s="10">
        <v>0</v>
      </c>
      <c r="L305" s="10">
        <v>0</v>
      </c>
      <c r="M305" s="30" t="s">
        <v>1576</v>
      </c>
      <c r="N305" s="30" t="s">
        <v>1576</v>
      </c>
      <c r="O305" s="47">
        <v>181</v>
      </c>
      <c r="P305" s="19"/>
    </row>
    <row r="306" spans="1:16" ht="12.75">
      <c r="A306" s="7" t="s">
        <v>1093</v>
      </c>
      <c r="B306" s="9" t="s">
        <v>1088</v>
      </c>
      <c r="C306" s="9" t="s">
        <v>1089</v>
      </c>
      <c r="D306" s="9"/>
      <c r="E306" s="8">
        <v>40646</v>
      </c>
      <c r="F306" s="9" t="s">
        <v>1090</v>
      </c>
      <c r="G306" s="9" t="s">
        <v>1060</v>
      </c>
      <c r="H306" s="9" t="s">
        <v>1091</v>
      </c>
      <c r="I306" s="9">
        <v>11</v>
      </c>
      <c r="J306" s="9">
        <v>15</v>
      </c>
      <c r="K306" s="10">
        <v>0</v>
      </c>
      <c r="L306" s="10">
        <v>0</v>
      </c>
      <c r="M306" s="30" t="s">
        <v>1576</v>
      </c>
      <c r="N306" s="30" t="s">
        <v>1576</v>
      </c>
      <c r="O306" s="47">
        <v>181</v>
      </c>
      <c r="P306" s="19"/>
    </row>
    <row r="307" spans="1:16" ht="12.75">
      <c r="A307" s="7" t="s">
        <v>1094</v>
      </c>
      <c r="B307" s="9" t="s">
        <v>1088</v>
      </c>
      <c r="C307" s="9" t="s">
        <v>1089</v>
      </c>
      <c r="D307" s="9"/>
      <c r="E307" s="8">
        <v>40651</v>
      </c>
      <c r="F307" s="9" t="s">
        <v>1090</v>
      </c>
      <c r="G307" s="9" t="s">
        <v>1060</v>
      </c>
      <c r="H307" s="9" t="s">
        <v>1091</v>
      </c>
      <c r="I307" s="9">
        <v>11</v>
      </c>
      <c r="J307" s="9">
        <v>15</v>
      </c>
      <c r="K307" s="10">
        <v>0</v>
      </c>
      <c r="L307" s="10">
        <v>0</v>
      </c>
      <c r="M307" s="30" t="s">
        <v>1576</v>
      </c>
      <c r="N307" s="30" t="s">
        <v>1576</v>
      </c>
      <c r="O307" s="47">
        <v>181</v>
      </c>
      <c r="P307" s="19"/>
    </row>
    <row r="308" spans="1:16" ht="12.75">
      <c r="A308" s="7" t="s">
        <v>1095</v>
      </c>
      <c r="B308" s="9" t="s">
        <v>1088</v>
      </c>
      <c r="C308" s="9" t="s">
        <v>1089</v>
      </c>
      <c r="D308" s="9"/>
      <c r="E308" s="8">
        <v>40653</v>
      </c>
      <c r="F308" s="9" t="s">
        <v>1090</v>
      </c>
      <c r="G308" s="9" t="s">
        <v>1060</v>
      </c>
      <c r="H308" s="9" t="s">
        <v>1091</v>
      </c>
      <c r="I308" s="9">
        <v>11</v>
      </c>
      <c r="J308" s="9">
        <v>15</v>
      </c>
      <c r="K308" s="10">
        <v>0</v>
      </c>
      <c r="L308" s="10">
        <v>0</v>
      </c>
      <c r="M308" s="30" t="s">
        <v>1576</v>
      </c>
      <c r="N308" s="30" t="s">
        <v>1576</v>
      </c>
      <c r="O308" s="47">
        <v>181</v>
      </c>
      <c r="P308" s="19"/>
    </row>
    <row r="309" spans="1:16" ht="12.75">
      <c r="A309" s="7" t="s">
        <v>1096</v>
      </c>
      <c r="B309" s="9" t="s">
        <v>1088</v>
      </c>
      <c r="C309" s="9" t="s">
        <v>1089</v>
      </c>
      <c r="D309" s="9"/>
      <c r="E309" s="8">
        <v>40660</v>
      </c>
      <c r="F309" s="9" t="s">
        <v>1090</v>
      </c>
      <c r="G309" s="9" t="s">
        <v>1060</v>
      </c>
      <c r="H309" s="9" t="s">
        <v>1091</v>
      </c>
      <c r="I309" s="9">
        <v>11</v>
      </c>
      <c r="J309" s="9">
        <v>15</v>
      </c>
      <c r="K309" s="10">
        <v>0</v>
      </c>
      <c r="L309" s="10">
        <v>0</v>
      </c>
      <c r="M309" s="30" t="s">
        <v>1576</v>
      </c>
      <c r="N309" s="30" t="s">
        <v>1576</v>
      </c>
      <c r="O309" s="47">
        <v>181</v>
      </c>
      <c r="P309" s="19"/>
    </row>
    <row r="310" spans="1:16" ht="12.75">
      <c r="A310" s="7" t="s">
        <v>1097</v>
      </c>
      <c r="B310" s="9" t="s">
        <v>1088</v>
      </c>
      <c r="C310" s="9" t="s">
        <v>1089</v>
      </c>
      <c r="D310" s="9"/>
      <c r="E310" s="8">
        <v>40665</v>
      </c>
      <c r="F310" s="9" t="s">
        <v>1090</v>
      </c>
      <c r="G310" s="9" t="s">
        <v>1060</v>
      </c>
      <c r="H310" s="9" t="s">
        <v>1091</v>
      </c>
      <c r="I310" s="9">
        <v>11</v>
      </c>
      <c r="J310" s="9">
        <v>15</v>
      </c>
      <c r="K310" s="10">
        <v>0</v>
      </c>
      <c r="L310" s="10">
        <v>0</v>
      </c>
      <c r="M310" s="30" t="s">
        <v>1576</v>
      </c>
      <c r="N310" s="30" t="s">
        <v>1576</v>
      </c>
      <c r="O310" s="47">
        <v>181</v>
      </c>
      <c r="P310" s="19"/>
    </row>
    <row r="311" spans="1:16" ht="12.75">
      <c r="A311" s="7" t="s">
        <v>1098</v>
      </c>
      <c r="B311" s="9" t="s">
        <v>1088</v>
      </c>
      <c r="C311" s="9" t="s">
        <v>1089</v>
      </c>
      <c r="D311" s="9"/>
      <c r="E311" s="8">
        <v>40674</v>
      </c>
      <c r="F311" s="9" t="s">
        <v>1090</v>
      </c>
      <c r="G311" s="9" t="s">
        <v>1060</v>
      </c>
      <c r="H311" s="9" t="s">
        <v>1099</v>
      </c>
      <c r="I311" s="9">
        <v>11</v>
      </c>
      <c r="J311" s="9">
        <v>15</v>
      </c>
      <c r="K311" s="10">
        <v>0</v>
      </c>
      <c r="L311" s="10">
        <v>0</v>
      </c>
      <c r="M311" s="30" t="s">
        <v>1576</v>
      </c>
      <c r="N311" s="30" t="s">
        <v>1576</v>
      </c>
      <c r="O311" s="47">
        <v>181</v>
      </c>
      <c r="P311" s="19"/>
    </row>
    <row r="312" spans="1:16" ht="12.75">
      <c r="A312" s="7" t="s">
        <v>1100</v>
      </c>
      <c r="B312" s="9" t="s">
        <v>1088</v>
      </c>
      <c r="C312" s="9" t="s">
        <v>1089</v>
      </c>
      <c r="D312" s="9"/>
      <c r="E312" s="8">
        <v>40676</v>
      </c>
      <c r="F312" s="9" t="s">
        <v>1090</v>
      </c>
      <c r="G312" s="9" t="s">
        <v>1060</v>
      </c>
      <c r="H312" s="9" t="s">
        <v>1101</v>
      </c>
      <c r="I312" s="9">
        <v>11</v>
      </c>
      <c r="J312" s="9">
        <v>15</v>
      </c>
      <c r="K312" s="10">
        <v>0</v>
      </c>
      <c r="L312" s="10">
        <v>0</v>
      </c>
      <c r="M312" s="30" t="s">
        <v>1576</v>
      </c>
      <c r="N312" s="30" t="s">
        <v>1576</v>
      </c>
      <c r="O312" s="47">
        <v>181</v>
      </c>
      <c r="P312" s="19"/>
    </row>
    <row r="313" spans="1:16" ht="12.75">
      <c r="A313" s="7" t="s">
        <v>1102</v>
      </c>
      <c r="B313" s="9" t="s">
        <v>1088</v>
      </c>
      <c r="C313" s="9" t="s">
        <v>1089</v>
      </c>
      <c r="D313" s="9"/>
      <c r="E313" s="8">
        <v>40679</v>
      </c>
      <c r="F313" s="9" t="s">
        <v>1090</v>
      </c>
      <c r="G313" s="9" t="s">
        <v>1060</v>
      </c>
      <c r="H313" s="9" t="s">
        <v>1101</v>
      </c>
      <c r="I313" s="9">
        <v>11</v>
      </c>
      <c r="J313" s="9">
        <v>15</v>
      </c>
      <c r="K313" s="10">
        <v>0</v>
      </c>
      <c r="L313" s="10">
        <v>0</v>
      </c>
      <c r="M313" s="30" t="s">
        <v>1576</v>
      </c>
      <c r="N313" s="30" t="s">
        <v>1576</v>
      </c>
      <c r="O313" s="47">
        <v>181</v>
      </c>
      <c r="P313" s="19"/>
    </row>
    <row r="314" spans="1:16" ht="12.75">
      <c r="A314" s="7" t="s">
        <v>1103</v>
      </c>
      <c r="B314" s="9" t="s">
        <v>1088</v>
      </c>
      <c r="C314" s="9" t="s">
        <v>1089</v>
      </c>
      <c r="D314" s="9"/>
      <c r="E314" s="8">
        <v>40681</v>
      </c>
      <c r="F314" s="9" t="s">
        <v>1090</v>
      </c>
      <c r="G314" s="9" t="s">
        <v>1060</v>
      </c>
      <c r="H314" s="9" t="s">
        <v>1101</v>
      </c>
      <c r="I314" s="9">
        <v>11</v>
      </c>
      <c r="J314" s="9">
        <v>15</v>
      </c>
      <c r="K314" s="10">
        <v>0</v>
      </c>
      <c r="L314" s="10">
        <v>0</v>
      </c>
      <c r="M314" s="30" t="s">
        <v>1576</v>
      </c>
      <c r="N314" s="30" t="s">
        <v>1576</v>
      </c>
      <c r="O314" s="47">
        <v>181</v>
      </c>
      <c r="P314" s="19"/>
    </row>
    <row r="315" spans="1:16" ht="12.75">
      <c r="A315" s="7" t="s">
        <v>1104</v>
      </c>
      <c r="B315" s="9" t="s">
        <v>1088</v>
      </c>
      <c r="C315" s="9" t="s">
        <v>1089</v>
      </c>
      <c r="D315" s="9"/>
      <c r="E315" s="8">
        <v>40689</v>
      </c>
      <c r="F315" s="9" t="s">
        <v>1090</v>
      </c>
      <c r="G315" s="9" t="s">
        <v>1060</v>
      </c>
      <c r="H315" s="9" t="s">
        <v>1101</v>
      </c>
      <c r="I315" s="9">
        <v>11</v>
      </c>
      <c r="J315" s="9">
        <v>15</v>
      </c>
      <c r="K315" s="10">
        <v>0</v>
      </c>
      <c r="L315" s="10">
        <v>0</v>
      </c>
      <c r="M315" s="30" t="s">
        <v>1576</v>
      </c>
      <c r="N315" s="30" t="s">
        <v>1576</v>
      </c>
      <c r="O315" s="47">
        <v>181</v>
      </c>
      <c r="P315" s="19"/>
    </row>
    <row r="316" spans="1:16" ht="12.75">
      <c r="A316" s="7" t="s">
        <v>1105</v>
      </c>
      <c r="B316" s="30" t="s">
        <v>1106</v>
      </c>
      <c r="C316" s="9" t="s">
        <v>1107</v>
      </c>
      <c r="D316" s="9"/>
      <c r="E316" s="8">
        <v>40576</v>
      </c>
      <c r="F316" s="9" t="s">
        <v>894</v>
      </c>
      <c r="G316" s="9" t="s">
        <v>1108</v>
      </c>
      <c r="H316" s="30" t="s">
        <v>1106</v>
      </c>
      <c r="I316" s="9">
        <v>9</v>
      </c>
      <c r="J316" s="9">
        <v>8</v>
      </c>
      <c r="K316" s="10">
        <v>3</v>
      </c>
      <c r="L316" s="10">
        <v>1</v>
      </c>
      <c r="M316" s="30" t="s">
        <v>1576</v>
      </c>
      <c r="N316" s="30" t="s">
        <v>1576</v>
      </c>
      <c r="O316" s="47"/>
      <c r="P316" s="19"/>
    </row>
    <row r="317" spans="1:16" ht="12.75">
      <c r="A317" s="7" t="s">
        <v>1109</v>
      </c>
      <c r="B317" s="38" t="s">
        <v>1110</v>
      </c>
      <c r="C317" s="9" t="s">
        <v>1107</v>
      </c>
      <c r="D317" s="9"/>
      <c r="E317" s="8">
        <v>40583</v>
      </c>
      <c r="F317" s="9" t="s">
        <v>894</v>
      </c>
      <c r="G317" s="9" t="s">
        <v>1108</v>
      </c>
      <c r="H317" s="38" t="s">
        <v>1110</v>
      </c>
      <c r="I317" s="9">
        <v>9</v>
      </c>
      <c r="J317" s="9">
        <v>8</v>
      </c>
      <c r="K317" s="10">
        <v>3</v>
      </c>
      <c r="L317" s="10">
        <v>1</v>
      </c>
      <c r="M317" s="30" t="s">
        <v>1576</v>
      </c>
      <c r="N317" s="30" t="s">
        <v>1576</v>
      </c>
      <c r="O317" s="47"/>
      <c r="P317" s="19"/>
    </row>
    <row r="318" spans="1:16" ht="12.75">
      <c r="A318" s="7" t="s">
        <v>1111</v>
      </c>
      <c r="B318" s="38" t="s">
        <v>1112</v>
      </c>
      <c r="C318" s="9" t="s">
        <v>1107</v>
      </c>
      <c r="D318" s="9"/>
      <c r="E318" s="8">
        <v>40584</v>
      </c>
      <c r="F318" s="9" t="s">
        <v>894</v>
      </c>
      <c r="G318" s="9" t="s">
        <v>1108</v>
      </c>
      <c r="H318" s="38" t="s">
        <v>1112</v>
      </c>
      <c r="I318" s="9">
        <v>9</v>
      </c>
      <c r="J318" s="9">
        <v>8</v>
      </c>
      <c r="K318" s="10">
        <v>3</v>
      </c>
      <c r="L318" s="10">
        <v>1</v>
      </c>
      <c r="M318" s="30" t="s">
        <v>1576</v>
      </c>
      <c r="N318" s="30" t="s">
        <v>1576</v>
      </c>
      <c r="O318" s="47"/>
      <c r="P318" s="19"/>
    </row>
    <row r="319" spans="1:16" ht="12.75">
      <c r="A319" s="7" t="s">
        <v>1113</v>
      </c>
      <c r="B319" s="38" t="s">
        <v>1114</v>
      </c>
      <c r="C319" s="9" t="s">
        <v>1107</v>
      </c>
      <c r="D319" s="9"/>
      <c r="E319" s="8">
        <v>40597</v>
      </c>
      <c r="F319" s="9" t="s">
        <v>894</v>
      </c>
      <c r="G319" s="9" t="s">
        <v>1108</v>
      </c>
      <c r="H319" s="38" t="s">
        <v>1114</v>
      </c>
      <c r="I319" s="9">
        <v>9</v>
      </c>
      <c r="J319" s="9">
        <v>8</v>
      </c>
      <c r="K319" s="10">
        <v>3</v>
      </c>
      <c r="L319" s="10">
        <v>1</v>
      </c>
      <c r="M319" s="30" t="s">
        <v>1576</v>
      </c>
      <c r="N319" s="30" t="s">
        <v>1576</v>
      </c>
      <c r="O319" s="47"/>
      <c r="P319" s="19"/>
    </row>
    <row r="320" spans="1:16" ht="12.75">
      <c r="A320" s="7" t="s">
        <v>1115</v>
      </c>
      <c r="B320" s="30" t="s">
        <v>1116</v>
      </c>
      <c r="C320" s="9" t="s">
        <v>1107</v>
      </c>
      <c r="D320" s="9"/>
      <c r="E320" s="8">
        <v>40616</v>
      </c>
      <c r="F320" s="9" t="s">
        <v>894</v>
      </c>
      <c r="G320" s="9" t="s">
        <v>1108</v>
      </c>
      <c r="H320" s="30" t="s">
        <v>1116</v>
      </c>
      <c r="I320" s="9">
        <v>9</v>
      </c>
      <c r="J320" s="9">
        <v>8</v>
      </c>
      <c r="K320" s="10">
        <v>3</v>
      </c>
      <c r="L320" s="10">
        <v>1</v>
      </c>
      <c r="M320" s="30" t="s">
        <v>1576</v>
      </c>
      <c r="N320" s="30" t="s">
        <v>1576</v>
      </c>
      <c r="O320" s="47"/>
      <c r="P320" s="19"/>
    </row>
    <row r="321" spans="1:16" ht="12.75">
      <c r="A321" s="7" t="s">
        <v>1117</v>
      </c>
      <c r="B321" s="38" t="s">
        <v>1118</v>
      </c>
      <c r="C321" s="9" t="s">
        <v>1107</v>
      </c>
      <c r="D321" s="9"/>
      <c r="E321" s="8">
        <v>40617</v>
      </c>
      <c r="F321" s="9" t="s">
        <v>894</v>
      </c>
      <c r="G321" s="9" t="s">
        <v>1108</v>
      </c>
      <c r="H321" s="38" t="s">
        <v>1118</v>
      </c>
      <c r="I321" s="9">
        <v>9</v>
      </c>
      <c r="J321" s="9">
        <v>8</v>
      </c>
      <c r="K321" s="10">
        <v>3</v>
      </c>
      <c r="L321" s="10">
        <v>1</v>
      </c>
      <c r="M321" s="30" t="s">
        <v>1576</v>
      </c>
      <c r="N321" s="30" t="s">
        <v>1576</v>
      </c>
      <c r="O321" s="47"/>
      <c r="P321" s="19"/>
    </row>
    <row r="322" spans="1:16" ht="12.75">
      <c r="A322" s="7" t="s">
        <v>1119</v>
      </c>
      <c r="B322" s="38" t="s">
        <v>1120</v>
      </c>
      <c r="C322" s="9" t="s">
        <v>1107</v>
      </c>
      <c r="D322" s="9"/>
      <c r="E322" s="8">
        <v>40618</v>
      </c>
      <c r="F322" s="9" t="s">
        <v>894</v>
      </c>
      <c r="G322" s="9" t="s">
        <v>1108</v>
      </c>
      <c r="H322" s="38" t="s">
        <v>1120</v>
      </c>
      <c r="I322" s="9">
        <v>9</v>
      </c>
      <c r="J322" s="9">
        <v>8</v>
      </c>
      <c r="K322" s="10">
        <v>3</v>
      </c>
      <c r="L322" s="10">
        <v>1</v>
      </c>
      <c r="M322" s="30" t="s">
        <v>1576</v>
      </c>
      <c r="N322" s="30" t="s">
        <v>1576</v>
      </c>
      <c r="O322" s="47"/>
      <c r="P322" s="19"/>
    </row>
    <row r="323" spans="1:16" ht="12.75">
      <c r="A323" s="7" t="s">
        <v>1121</v>
      </c>
      <c r="B323" s="38" t="s">
        <v>1122</v>
      </c>
      <c r="C323" s="9" t="s">
        <v>1107</v>
      </c>
      <c r="D323" s="9"/>
      <c r="E323" s="8">
        <v>40619</v>
      </c>
      <c r="F323" s="9" t="s">
        <v>894</v>
      </c>
      <c r="G323" s="9" t="s">
        <v>1108</v>
      </c>
      <c r="H323" s="38" t="s">
        <v>1122</v>
      </c>
      <c r="I323" s="9">
        <v>9</v>
      </c>
      <c r="J323" s="9">
        <v>8</v>
      </c>
      <c r="K323" s="10">
        <v>3</v>
      </c>
      <c r="L323" s="10">
        <v>1</v>
      </c>
      <c r="M323" s="30" t="s">
        <v>1576</v>
      </c>
      <c r="N323" s="30" t="s">
        <v>1576</v>
      </c>
      <c r="O323" s="47"/>
      <c r="P323" s="19"/>
    </row>
    <row r="324" spans="1:16" ht="12.75">
      <c r="A324" s="7" t="s">
        <v>1123</v>
      </c>
      <c r="B324" s="38" t="s">
        <v>1124</v>
      </c>
      <c r="C324" s="9" t="s">
        <v>1107</v>
      </c>
      <c r="D324" s="9"/>
      <c r="E324" s="8">
        <v>40676</v>
      </c>
      <c r="F324" s="9" t="s">
        <v>894</v>
      </c>
      <c r="G324" s="9" t="s">
        <v>1108</v>
      </c>
      <c r="H324" s="38" t="s">
        <v>1125</v>
      </c>
      <c r="I324" s="9">
        <v>9</v>
      </c>
      <c r="J324" s="9">
        <v>8</v>
      </c>
      <c r="K324" s="10">
        <v>3</v>
      </c>
      <c r="L324" s="10">
        <v>1</v>
      </c>
      <c r="M324" s="30" t="s">
        <v>1576</v>
      </c>
      <c r="N324" s="30" t="s">
        <v>1576</v>
      </c>
      <c r="O324" s="47">
        <v>182</v>
      </c>
      <c r="P324" s="19"/>
    </row>
    <row r="325" spans="1:16" ht="12.75">
      <c r="A325" s="7" t="s">
        <v>1126</v>
      </c>
      <c r="B325" s="38" t="s">
        <v>1127</v>
      </c>
      <c r="C325" s="9" t="s">
        <v>1107</v>
      </c>
      <c r="D325" s="9"/>
      <c r="E325" s="8">
        <v>40683</v>
      </c>
      <c r="F325" s="9" t="s">
        <v>894</v>
      </c>
      <c r="G325" s="9" t="s">
        <v>1108</v>
      </c>
      <c r="H325" s="38" t="s">
        <v>1127</v>
      </c>
      <c r="I325" s="9">
        <v>9</v>
      </c>
      <c r="J325" s="9">
        <v>8</v>
      </c>
      <c r="K325" s="10">
        <v>3</v>
      </c>
      <c r="L325" s="10">
        <v>1</v>
      </c>
      <c r="M325" s="30" t="s">
        <v>1576</v>
      </c>
      <c r="N325" s="30" t="s">
        <v>1576</v>
      </c>
      <c r="O325" s="47">
        <v>182</v>
      </c>
      <c r="P325" s="19"/>
    </row>
    <row r="326" spans="1:16" ht="12.75">
      <c r="A326" s="11" t="s">
        <v>1145</v>
      </c>
      <c r="B326" s="4" t="s">
        <v>1128</v>
      </c>
      <c r="C326" s="4" t="s">
        <v>1129</v>
      </c>
      <c r="D326" s="4"/>
      <c r="E326" s="25">
        <v>40553</v>
      </c>
      <c r="F326" s="4" t="s">
        <v>2136</v>
      </c>
      <c r="G326" s="4" t="s">
        <v>1130</v>
      </c>
      <c r="H326" s="4" t="s">
        <v>1131</v>
      </c>
      <c r="I326" s="4">
        <v>13</v>
      </c>
      <c r="J326" s="4">
        <v>8</v>
      </c>
      <c r="K326" s="26">
        <v>0</v>
      </c>
      <c r="L326" s="26">
        <v>0</v>
      </c>
      <c r="M326" s="30" t="s">
        <v>1576</v>
      </c>
      <c r="N326" s="30" t="s">
        <v>1576</v>
      </c>
      <c r="O326" s="47"/>
      <c r="P326" s="19"/>
    </row>
    <row r="327" spans="1:16" ht="12.75">
      <c r="A327" s="11" t="s">
        <v>1146</v>
      </c>
      <c r="B327" s="4" t="s">
        <v>1128</v>
      </c>
      <c r="C327" s="4" t="s">
        <v>1129</v>
      </c>
      <c r="D327" s="4"/>
      <c r="E327" s="25">
        <v>40570</v>
      </c>
      <c r="F327" s="4" t="s">
        <v>2136</v>
      </c>
      <c r="G327" s="4" t="s">
        <v>1130</v>
      </c>
      <c r="H327" s="4" t="s">
        <v>1132</v>
      </c>
      <c r="I327" s="4">
        <v>13</v>
      </c>
      <c r="J327" s="4">
        <v>8</v>
      </c>
      <c r="K327" s="26">
        <v>0</v>
      </c>
      <c r="L327" s="26">
        <v>0</v>
      </c>
      <c r="M327" s="30" t="s">
        <v>1576</v>
      </c>
      <c r="N327" s="30" t="s">
        <v>1576</v>
      </c>
      <c r="O327" s="47"/>
      <c r="P327" s="19"/>
    </row>
    <row r="328" spans="1:16" ht="12.75">
      <c r="A328" s="11" t="s">
        <v>1147</v>
      </c>
      <c r="B328" s="4" t="s">
        <v>1133</v>
      </c>
      <c r="C328" s="4" t="s">
        <v>1129</v>
      </c>
      <c r="D328" s="4"/>
      <c r="E328" s="25">
        <v>40575</v>
      </c>
      <c r="F328" s="4" t="s">
        <v>2022</v>
      </c>
      <c r="G328" s="4" t="s">
        <v>1130</v>
      </c>
      <c r="H328" s="4" t="s">
        <v>1134</v>
      </c>
      <c r="I328" s="4">
        <v>8</v>
      </c>
      <c r="J328" s="4">
        <v>15</v>
      </c>
      <c r="K328" s="26">
        <v>1</v>
      </c>
      <c r="L328" s="26">
        <v>0</v>
      </c>
      <c r="M328" s="30" t="s">
        <v>1576</v>
      </c>
      <c r="N328" s="30" t="s">
        <v>1576</v>
      </c>
      <c r="O328" s="47"/>
      <c r="P328" s="19"/>
    </row>
    <row r="329" spans="1:16" ht="12.75">
      <c r="A329" s="11" t="s">
        <v>1148</v>
      </c>
      <c r="B329" s="4" t="s">
        <v>1133</v>
      </c>
      <c r="C329" s="4" t="s">
        <v>1129</v>
      </c>
      <c r="D329" s="4"/>
      <c r="E329" s="25">
        <v>40581</v>
      </c>
      <c r="F329" s="4" t="s">
        <v>2136</v>
      </c>
      <c r="G329" s="4" t="s">
        <v>1130</v>
      </c>
      <c r="H329" s="4" t="s">
        <v>1132</v>
      </c>
      <c r="I329" s="4">
        <v>13</v>
      </c>
      <c r="J329" s="4">
        <v>8</v>
      </c>
      <c r="K329" s="26">
        <v>0</v>
      </c>
      <c r="L329" s="26">
        <v>0</v>
      </c>
      <c r="M329" s="30" t="s">
        <v>1576</v>
      </c>
      <c r="N329" s="30" t="s">
        <v>1576</v>
      </c>
      <c r="O329" s="47"/>
      <c r="P329" s="19"/>
    </row>
    <row r="330" spans="1:16" ht="12.75">
      <c r="A330" s="11" t="s">
        <v>1149</v>
      </c>
      <c r="B330" s="4" t="s">
        <v>1135</v>
      </c>
      <c r="C330" s="4" t="s">
        <v>1129</v>
      </c>
      <c r="D330" s="4"/>
      <c r="E330" s="25">
        <v>40584</v>
      </c>
      <c r="F330" s="4" t="s">
        <v>2136</v>
      </c>
      <c r="G330" s="4" t="s">
        <v>1130</v>
      </c>
      <c r="H330" s="4" t="s">
        <v>1136</v>
      </c>
      <c r="I330" s="4">
        <v>13</v>
      </c>
      <c r="J330" s="4">
        <v>8</v>
      </c>
      <c r="K330" s="26">
        <v>0</v>
      </c>
      <c r="L330" s="26">
        <v>0</v>
      </c>
      <c r="M330" s="30" t="s">
        <v>1576</v>
      </c>
      <c r="N330" s="30" t="s">
        <v>1576</v>
      </c>
      <c r="O330" s="47"/>
      <c r="P330" s="19"/>
    </row>
    <row r="331" spans="1:16" ht="12.75">
      <c r="A331" s="11" t="s">
        <v>1150</v>
      </c>
      <c r="B331" s="4" t="s">
        <v>1133</v>
      </c>
      <c r="C331" s="4" t="s">
        <v>1129</v>
      </c>
      <c r="D331" s="4"/>
      <c r="E331" s="25">
        <v>40602</v>
      </c>
      <c r="F331" s="4" t="s">
        <v>2136</v>
      </c>
      <c r="G331" s="4" t="s">
        <v>1130</v>
      </c>
      <c r="H331" s="4" t="s">
        <v>1136</v>
      </c>
      <c r="I331" s="4">
        <v>13</v>
      </c>
      <c r="J331" s="4">
        <v>8</v>
      </c>
      <c r="K331" s="26">
        <v>0</v>
      </c>
      <c r="L331" s="26">
        <v>0</v>
      </c>
      <c r="M331" s="30" t="s">
        <v>1576</v>
      </c>
      <c r="N331" s="30" t="s">
        <v>1576</v>
      </c>
      <c r="O331" s="47"/>
      <c r="P331" s="19"/>
    </row>
    <row r="332" spans="1:16" ht="12.75">
      <c r="A332" s="11" t="s">
        <v>1151</v>
      </c>
      <c r="B332" s="4" t="s">
        <v>1133</v>
      </c>
      <c r="C332" s="4" t="s">
        <v>1129</v>
      </c>
      <c r="D332" s="4"/>
      <c r="E332" s="25">
        <v>40612</v>
      </c>
      <c r="F332" s="4" t="s">
        <v>2136</v>
      </c>
      <c r="G332" s="4" t="s">
        <v>1130</v>
      </c>
      <c r="H332" s="4" t="s">
        <v>1137</v>
      </c>
      <c r="I332" s="4">
        <v>13</v>
      </c>
      <c r="J332" s="4">
        <v>8</v>
      </c>
      <c r="K332" s="26">
        <v>0</v>
      </c>
      <c r="L332" s="26">
        <v>0</v>
      </c>
      <c r="M332" s="30" t="s">
        <v>1576</v>
      </c>
      <c r="N332" s="30" t="s">
        <v>1576</v>
      </c>
      <c r="O332" s="47"/>
      <c r="P332" s="19"/>
    </row>
    <row r="333" spans="1:16" ht="12.75">
      <c r="A333" s="11" t="s">
        <v>1152</v>
      </c>
      <c r="B333" s="4" t="s">
        <v>1128</v>
      </c>
      <c r="C333" s="4" t="s">
        <v>1129</v>
      </c>
      <c r="D333" s="4"/>
      <c r="E333" s="25">
        <v>40626</v>
      </c>
      <c r="F333" s="4" t="s">
        <v>2136</v>
      </c>
      <c r="G333" s="4" t="s">
        <v>1130</v>
      </c>
      <c r="H333" s="4" t="s">
        <v>1138</v>
      </c>
      <c r="I333" s="4">
        <v>13</v>
      </c>
      <c r="J333" s="4">
        <v>8</v>
      </c>
      <c r="K333" s="26">
        <v>0</v>
      </c>
      <c r="L333" s="26">
        <v>0</v>
      </c>
      <c r="M333" s="30" t="s">
        <v>1576</v>
      </c>
      <c r="N333" s="30" t="s">
        <v>1576</v>
      </c>
      <c r="O333" s="47"/>
      <c r="P333" s="19"/>
    </row>
    <row r="334" spans="1:16" ht="12.75">
      <c r="A334" s="11" t="s">
        <v>1153</v>
      </c>
      <c r="B334" s="4" t="s">
        <v>1133</v>
      </c>
      <c r="C334" s="4" t="s">
        <v>1129</v>
      </c>
      <c r="D334" s="4"/>
      <c r="E334" s="25">
        <v>40630</v>
      </c>
      <c r="F334" s="4" t="s">
        <v>2136</v>
      </c>
      <c r="G334" s="4" t="s">
        <v>1130</v>
      </c>
      <c r="H334" s="4" t="s">
        <v>1139</v>
      </c>
      <c r="I334" s="4">
        <v>13</v>
      </c>
      <c r="J334" s="4">
        <v>8</v>
      </c>
      <c r="K334" s="26">
        <v>0</v>
      </c>
      <c r="L334" s="26">
        <v>0</v>
      </c>
      <c r="M334" s="30" t="s">
        <v>1576</v>
      </c>
      <c r="N334" s="30" t="s">
        <v>1576</v>
      </c>
      <c r="O334" s="47"/>
      <c r="P334" s="19"/>
    </row>
    <row r="335" spans="1:16" ht="12.75">
      <c r="A335" s="11" t="s">
        <v>1154</v>
      </c>
      <c r="B335" s="4" t="s">
        <v>1128</v>
      </c>
      <c r="C335" s="4" t="s">
        <v>1129</v>
      </c>
      <c r="D335" s="4"/>
      <c r="E335" s="25">
        <v>40647</v>
      </c>
      <c r="F335" s="4" t="s">
        <v>2136</v>
      </c>
      <c r="G335" s="4" t="s">
        <v>1130</v>
      </c>
      <c r="H335" s="4" t="s">
        <v>1140</v>
      </c>
      <c r="I335" s="4">
        <v>13</v>
      </c>
      <c r="J335" s="4">
        <v>8</v>
      </c>
      <c r="K335" s="26">
        <v>0</v>
      </c>
      <c r="L335" s="26">
        <v>0</v>
      </c>
      <c r="M335" s="30" t="s">
        <v>1576</v>
      </c>
      <c r="N335" s="30" t="s">
        <v>1576</v>
      </c>
      <c r="O335" s="47">
        <v>167</v>
      </c>
      <c r="P335" s="19"/>
    </row>
    <row r="336" spans="1:16" ht="12.75">
      <c r="A336" s="11" t="s">
        <v>1155</v>
      </c>
      <c r="B336" s="4" t="s">
        <v>1141</v>
      </c>
      <c r="C336" s="4" t="s">
        <v>1129</v>
      </c>
      <c r="D336" s="4"/>
      <c r="E336" s="25">
        <v>40659</v>
      </c>
      <c r="F336" s="4" t="s">
        <v>2022</v>
      </c>
      <c r="G336" s="4" t="s">
        <v>1130</v>
      </c>
      <c r="H336" s="4" t="s">
        <v>1142</v>
      </c>
      <c r="I336" s="4">
        <v>8</v>
      </c>
      <c r="J336" s="4">
        <v>15</v>
      </c>
      <c r="K336" s="26">
        <v>1</v>
      </c>
      <c r="L336" s="26">
        <v>0</v>
      </c>
      <c r="M336" s="30" t="s">
        <v>1576</v>
      </c>
      <c r="N336" s="30" t="s">
        <v>1576</v>
      </c>
      <c r="O336" s="47">
        <v>167</v>
      </c>
      <c r="P336" s="19"/>
    </row>
    <row r="337" spans="1:16" ht="12.75">
      <c r="A337" s="11" t="s">
        <v>1156</v>
      </c>
      <c r="B337" s="4" t="s">
        <v>1133</v>
      </c>
      <c r="C337" s="4" t="s">
        <v>1129</v>
      </c>
      <c r="D337" s="4"/>
      <c r="E337" s="25">
        <v>40662</v>
      </c>
      <c r="F337" s="4" t="s">
        <v>2022</v>
      </c>
      <c r="G337" s="4" t="s">
        <v>1130</v>
      </c>
      <c r="H337" s="4" t="s">
        <v>1143</v>
      </c>
      <c r="I337" s="4">
        <v>8</v>
      </c>
      <c r="J337" s="4">
        <v>15</v>
      </c>
      <c r="K337" s="26">
        <v>1</v>
      </c>
      <c r="L337" s="26">
        <v>0</v>
      </c>
      <c r="M337" s="30" t="s">
        <v>1576</v>
      </c>
      <c r="N337" s="30" t="s">
        <v>1576</v>
      </c>
      <c r="O337" s="47">
        <v>167</v>
      </c>
      <c r="P337" s="19"/>
    </row>
    <row r="338" spans="1:16" ht="12.75">
      <c r="A338" s="11" t="s">
        <v>1157</v>
      </c>
      <c r="B338" s="4" t="s">
        <v>1128</v>
      </c>
      <c r="C338" s="4" t="s">
        <v>1129</v>
      </c>
      <c r="D338" s="4"/>
      <c r="E338" s="25">
        <v>40669</v>
      </c>
      <c r="F338" s="4" t="s">
        <v>2022</v>
      </c>
      <c r="G338" s="4" t="s">
        <v>1130</v>
      </c>
      <c r="H338" s="4" t="s">
        <v>1143</v>
      </c>
      <c r="I338" s="4">
        <v>8</v>
      </c>
      <c r="J338" s="4">
        <v>15</v>
      </c>
      <c r="K338" s="26">
        <v>1</v>
      </c>
      <c r="L338" s="26">
        <v>0</v>
      </c>
      <c r="M338" s="30" t="s">
        <v>1576</v>
      </c>
      <c r="N338" s="30" t="s">
        <v>1576</v>
      </c>
      <c r="O338" s="47">
        <v>167</v>
      </c>
      <c r="P338" s="19"/>
    </row>
    <row r="339" spans="1:16" ht="12.75">
      <c r="A339" s="11" t="s">
        <v>1158</v>
      </c>
      <c r="B339" s="4" t="s">
        <v>1133</v>
      </c>
      <c r="C339" s="4" t="s">
        <v>1129</v>
      </c>
      <c r="D339" s="4"/>
      <c r="E339" s="25">
        <v>40686</v>
      </c>
      <c r="F339" s="4" t="s">
        <v>2136</v>
      </c>
      <c r="G339" s="4" t="s">
        <v>1130</v>
      </c>
      <c r="H339" s="4" t="s">
        <v>1143</v>
      </c>
      <c r="I339" s="4">
        <v>13</v>
      </c>
      <c r="J339" s="4">
        <v>8</v>
      </c>
      <c r="K339" s="26">
        <v>0</v>
      </c>
      <c r="L339" s="26">
        <v>0</v>
      </c>
      <c r="M339" s="30" t="s">
        <v>1576</v>
      </c>
      <c r="N339" s="30" t="s">
        <v>1576</v>
      </c>
      <c r="O339" s="47">
        <v>167</v>
      </c>
      <c r="P339" s="19"/>
    </row>
    <row r="340" spans="1:16" ht="12.75">
      <c r="A340" s="11" t="s">
        <v>1159</v>
      </c>
      <c r="B340" s="4" t="s">
        <v>1128</v>
      </c>
      <c r="C340" s="4" t="s">
        <v>1129</v>
      </c>
      <c r="D340" s="4"/>
      <c r="E340" s="25">
        <v>40689</v>
      </c>
      <c r="F340" s="4" t="s">
        <v>2136</v>
      </c>
      <c r="G340" s="4" t="s">
        <v>1130</v>
      </c>
      <c r="H340" s="4" t="s">
        <v>1143</v>
      </c>
      <c r="I340" s="4">
        <v>13</v>
      </c>
      <c r="J340" s="4">
        <v>8</v>
      </c>
      <c r="K340" s="26">
        <v>0</v>
      </c>
      <c r="L340" s="26">
        <v>0</v>
      </c>
      <c r="M340" s="30" t="s">
        <v>1576</v>
      </c>
      <c r="N340" s="30" t="s">
        <v>1576</v>
      </c>
      <c r="O340" s="47">
        <v>167</v>
      </c>
      <c r="P340" s="19"/>
    </row>
    <row r="341" spans="1:16" ht="12.75">
      <c r="A341" s="11" t="s">
        <v>1160</v>
      </c>
      <c r="B341" s="4" t="s">
        <v>1133</v>
      </c>
      <c r="C341" s="4" t="s">
        <v>1129</v>
      </c>
      <c r="D341" s="4"/>
      <c r="E341" s="25">
        <v>40690</v>
      </c>
      <c r="F341" s="4" t="s">
        <v>2022</v>
      </c>
      <c r="G341" s="4" t="s">
        <v>1130</v>
      </c>
      <c r="H341" s="4" t="s">
        <v>1143</v>
      </c>
      <c r="I341" s="4">
        <v>8</v>
      </c>
      <c r="J341" s="4">
        <v>15</v>
      </c>
      <c r="K341" s="26">
        <v>1</v>
      </c>
      <c r="L341" s="26">
        <v>0</v>
      </c>
      <c r="M341" s="30" t="s">
        <v>1576</v>
      </c>
      <c r="N341" s="30" t="s">
        <v>1576</v>
      </c>
      <c r="O341" s="47">
        <v>167</v>
      </c>
      <c r="P341" s="19"/>
    </row>
    <row r="342" spans="1:16" ht="12.75">
      <c r="A342" s="11" t="s">
        <v>1161</v>
      </c>
      <c r="B342" s="4" t="s">
        <v>1144</v>
      </c>
      <c r="C342" s="4" t="s">
        <v>1129</v>
      </c>
      <c r="D342" s="4"/>
      <c r="E342" s="25">
        <v>40694</v>
      </c>
      <c r="F342" s="4" t="s">
        <v>2022</v>
      </c>
      <c r="G342" s="4" t="s">
        <v>1130</v>
      </c>
      <c r="H342" s="4" t="s">
        <v>1143</v>
      </c>
      <c r="I342" s="4">
        <v>8</v>
      </c>
      <c r="J342" s="4">
        <v>15</v>
      </c>
      <c r="K342" s="26">
        <v>1</v>
      </c>
      <c r="L342" s="26">
        <v>0</v>
      </c>
      <c r="M342" s="30" t="s">
        <v>1576</v>
      </c>
      <c r="N342" s="30" t="s">
        <v>1576</v>
      </c>
      <c r="O342" s="47">
        <v>167</v>
      </c>
      <c r="P342" s="19"/>
    </row>
    <row r="343" spans="1:16" ht="12.75">
      <c r="A343" s="7" t="s">
        <v>1162</v>
      </c>
      <c r="B343" s="9" t="s">
        <v>1163</v>
      </c>
      <c r="C343" s="9" t="s">
        <v>1164</v>
      </c>
      <c r="D343" s="9"/>
      <c r="E343" s="8">
        <v>40570</v>
      </c>
      <c r="F343" s="9" t="s">
        <v>2018</v>
      </c>
      <c r="G343" s="9" t="s">
        <v>1165</v>
      </c>
      <c r="H343" s="9" t="s">
        <v>1163</v>
      </c>
      <c r="I343" s="9">
        <v>18</v>
      </c>
      <c r="J343" s="9">
        <v>9</v>
      </c>
      <c r="K343" s="10">
        <v>0</v>
      </c>
      <c r="L343" s="10">
        <v>0</v>
      </c>
      <c r="M343" s="30" t="s">
        <v>1576</v>
      </c>
      <c r="N343" s="30" t="s">
        <v>1576</v>
      </c>
      <c r="O343" s="47"/>
      <c r="P343" s="19"/>
    </row>
    <row r="344" spans="1:16" ht="12.75">
      <c r="A344" s="7" t="s">
        <v>1166</v>
      </c>
      <c r="B344" s="9" t="s">
        <v>1163</v>
      </c>
      <c r="C344" s="9" t="s">
        <v>1164</v>
      </c>
      <c r="D344" s="9"/>
      <c r="E344" s="8">
        <v>40570</v>
      </c>
      <c r="F344" s="9" t="s">
        <v>2018</v>
      </c>
      <c r="G344" s="9" t="s">
        <v>1165</v>
      </c>
      <c r="H344" s="9" t="s">
        <v>1163</v>
      </c>
      <c r="I344" s="9">
        <v>18</v>
      </c>
      <c r="J344" s="9">
        <v>9</v>
      </c>
      <c r="K344" s="10">
        <v>0</v>
      </c>
      <c r="L344" s="10">
        <v>0</v>
      </c>
      <c r="M344" s="30" t="s">
        <v>1576</v>
      </c>
      <c r="N344" s="30" t="s">
        <v>1576</v>
      </c>
      <c r="O344" s="47"/>
      <c r="P344" s="19"/>
    </row>
    <row r="345" spans="1:16" ht="12.75">
      <c r="A345" s="7" t="s">
        <v>1167</v>
      </c>
      <c r="B345" s="9" t="s">
        <v>1168</v>
      </c>
      <c r="C345" s="9" t="s">
        <v>1164</v>
      </c>
      <c r="D345" s="9"/>
      <c r="E345" s="8">
        <v>40583</v>
      </c>
      <c r="F345" s="9" t="s">
        <v>2018</v>
      </c>
      <c r="G345" s="9" t="s">
        <v>1165</v>
      </c>
      <c r="H345" s="9" t="s">
        <v>1168</v>
      </c>
      <c r="I345" s="9">
        <v>18</v>
      </c>
      <c r="J345" s="9">
        <v>9</v>
      </c>
      <c r="K345" s="10">
        <v>0</v>
      </c>
      <c r="L345" s="10">
        <v>0</v>
      </c>
      <c r="M345" s="30" t="s">
        <v>1576</v>
      </c>
      <c r="N345" s="30" t="s">
        <v>1576</v>
      </c>
      <c r="O345" s="47"/>
      <c r="P345" s="19"/>
    </row>
    <row r="346" spans="1:16" ht="12.75">
      <c r="A346" s="7" t="s">
        <v>1169</v>
      </c>
      <c r="B346" s="9" t="s">
        <v>1168</v>
      </c>
      <c r="C346" s="9" t="s">
        <v>1164</v>
      </c>
      <c r="D346" s="9"/>
      <c r="E346" s="8">
        <v>40583</v>
      </c>
      <c r="F346" s="9" t="s">
        <v>2018</v>
      </c>
      <c r="G346" s="9" t="s">
        <v>1165</v>
      </c>
      <c r="H346" s="9" t="s">
        <v>1168</v>
      </c>
      <c r="I346" s="9">
        <v>18</v>
      </c>
      <c r="J346" s="9">
        <v>9</v>
      </c>
      <c r="K346" s="10">
        <v>0</v>
      </c>
      <c r="L346" s="10">
        <v>0</v>
      </c>
      <c r="M346" s="30" t="s">
        <v>1576</v>
      </c>
      <c r="N346" s="30" t="s">
        <v>1576</v>
      </c>
      <c r="O346" s="47"/>
      <c r="P346" s="19"/>
    </row>
    <row r="347" spans="1:16" ht="12.75">
      <c r="A347" s="7" t="s">
        <v>1170</v>
      </c>
      <c r="B347" s="9" t="s">
        <v>1171</v>
      </c>
      <c r="C347" s="9" t="s">
        <v>1164</v>
      </c>
      <c r="D347" s="9"/>
      <c r="E347" s="8">
        <v>40584</v>
      </c>
      <c r="F347" s="9" t="s">
        <v>2018</v>
      </c>
      <c r="G347" s="9" t="s">
        <v>1165</v>
      </c>
      <c r="H347" s="9" t="s">
        <v>1171</v>
      </c>
      <c r="I347" s="9">
        <v>18</v>
      </c>
      <c r="J347" s="9">
        <v>9</v>
      </c>
      <c r="K347" s="10">
        <v>0</v>
      </c>
      <c r="L347" s="10">
        <v>0</v>
      </c>
      <c r="M347" s="30" t="s">
        <v>1576</v>
      </c>
      <c r="N347" s="30" t="s">
        <v>1576</v>
      </c>
      <c r="O347" s="47"/>
      <c r="P347" s="19"/>
    </row>
    <row r="348" spans="1:16" ht="12.75">
      <c r="A348" s="7" t="s">
        <v>1172</v>
      </c>
      <c r="B348" s="9" t="s">
        <v>1173</v>
      </c>
      <c r="C348" s="9" t="s">
        <v>1164</v>
      </c>
      <c r="D348" s="9"/>
      <c r="E348" s="8">
        <v>40584</v>
      </c>
      <c r="F348" s="9" t="s">
        <v>2018</v>
      </c>
      <c r="G348" s="9" t="s">
        <v>1165</v>
      </c>
      <c r="H348" s="9" t="s">
        <v>1173</v>
      </c>
      <c r="I348" s="9">
        <v>18</v>
      </c>
      <c r="J348" s="9">
        <v>9</v>
      </c>
      <c r="K348" s="10">
        <v>0</v>
      </c>
      <c r="L348" s="10">
        <v>0</v>
      </c>
      <c r="M348" s="30" t="s">
        <v>1576</v>
      </c>
      <c r="N348" s="30" t="s">
        <v>1576</v>
      </c>
      <c r="O348" s="47"/>
      <c r="P348" s="19"/>
    </row>
    <row r="349" spans="1:16" ht="12.75">
      <c r="A349" s="7" t="s">
        <v>1174</v>
      </c>
      <c r="B349" s="9" t="s">
        <v>1175</v>
      </c>
      <c r="C349" s="9" t="s">
        <v>1164</v>
      </c>
      <c r="D349" s="9"/>
      <c r="E349" s="8">
        <v>40598</v>
      </c>
      <c r="F349" s="9" t="s">
        <v>2018</v>
      </c>
      <c r="G349" s="9" t="s">
        <v>1165</v>
      </c>
      <c r="H349" s="9" t="s">
        <v>1175</v>
      </c>
      <c r="I349" s="9">
        <v>18</v>
      </c>
      <c r="J349" s="9">
        <v>9</v>
      </c>
      <c r="K349" s="10">
        <v>0</v>
      </c>
      <c r="L349" s="10">
        <v>0</v>
      </c>
      <c r="M349" s="30" t="s">
        <v>1576</v>
      </c>
      <c r="N349" s="30" t="s">
        <v>1576</v>
      </c>
      <c r="O349" s="47"/>
      <c r="P349" s="19"/>
    </row>
    <row r="350" spans="1:16" ht="12.75">
      <c r="A350" s="7" t="s">
        <v>1176</v>
      </c>
      <c r="B350" s="9" t="s">
        <v>1175</v>
      </c>
      <c r="C350" s="9" t="s">
        <v>1164</v>
      </c>
      <c r="D350" s="9"/>
      <c r="E350" s="8">
        <v>40598</v>
      </c>
      <c r="F350" s="9" t="s">
        <v>2018</v>
      </c>
      <c r="G350" s="9" t="s">
        <v>1165</v>
      </c>
      <c r="H350" s="9" t="s">
        <v>1175</v>
      </c>
      <c r="I350" s="9">
        <v>18</v>
      </c>
      <c r="J350" s="9">
        <v>9</v>
      </c>
      <c r="K350" s="10">
        <v>0</v>
      </c>
      <c r="L350" s="10">
        <v>0</v>
      </c>
      <c r="M350" s="30" t="s">
        <v>1576</v>
      </c>
      <c r="N350" s="30" t="s">
        <v>1576</v>
      </c>
      <c r="O350" s="47"/>
      <c r="P350" s="19"/>
    </row>
    <row r="351" spans="1:16" ht="12.75">
      <c r="A351" s="7" t="s">
        <v>1177</v>
      </c>
      <c r="B351" s="9" t="s">
        <v>1178</v>
      </c>
      <c r="C351" s="9" t="s">
        <v>1164</v>
      </c>
      <c r="D351" s="9"/>
      <c r="E351" s="8">
        <v>40599</v>
      </c>
      <c r="F351" s="9" t="s">
        <v>2035</v>
      </c>
      <c r="G351" s="9" t="s">
        <v>1165</v>
      </c>
      <c r="H351" s="9" t="s">
        <v>1178</v>
      </c>
      <c r="I351" s="9">
        <v>9</v>
      </c>
      <c r="J351" s="9">
        <v>17</v>
      </c>
      <c r="K351" s="10">
        <v>0</v>
      </c>
      <c r="L351" s="10">
        <v>0</v>
      </c>
      <c r="M351" s="30" t="s">
        <v>1576</v>
      </c>
      <c r="N351" s="30" t="s">
        <v>1576</v>
      </c>
      <c r="O351" s="47"/>
      <c r="P351" s="19"/>
    </row>
    <row r="352" spans="1:16" ht="12.75">
      <c r="A352" s="7" t="s">
        <v>1179</v>
      </c>
      <c r="B352" s="9" t="s">
        <v>1178</v>
      </c>
      <c r="C352" s="9" t="s">
        <v>1164</v>
      </c>
      <c r="D352" s="9"/>
      <c r="E352" s="8">
        <v>40599</v>
      </c>
      <c r="F352" s="9" t="s">
        <v>2129</v>
      </c>
      <c r="G352" s="9" t="s">
        <v>1165</v>
      </c>
      <c r="H352" s="9" t="s">
        <v>1178</v>
      </c>
      <c r="I352" s="9">
        <v>16</v>
      </c>
      <c r="J352" s="9">
        <v>13</v>
      </c>
      <c r="K352" s="10">
        <v>0</v>
      </c>
      <c r="L352" s="10">
        <v>0</v>
      </c>
      <c r="M352" s="30" t="s">
        <v>1576</v>
      </c>
      <c r="N352" s="30" t="s">
        <v>1576</v>
      </c>
      <c r="O352" s="47"/>
      <c r="P352" s="19"/>
    </row>
    <row r="353" spans="1:16" ht="12.75">
      <c r="A353" s="7" t="s">
        <v>1180</v>
      </c>
      <c r="B353" s="9" t="s">
        <v>1181</v>
      </c>
      <c r="C353" s="9" t="s">
        <v>1164</v>
      </c>
      <c r="D353" s="9"/>
      <c r="E353" s="8">
        <v>40605</v>
      </c>
      <c r="F353" s="9" t="s">
        <v>2018</v>
      </c>
      <c r="G353" s="9" t="s">
        <v>1165</v>
      </c>
      <c r="H353" s="9" t="s">
        <v>1182</v>
      </c>
      <c r="I353" s="9">
        <v>18</v>
      </c>
      <c r="J353" s="9">
        <v>9</v>
      </c>
      <c r="K353" s="10">
        <v>0</v>
      </c>
      <c r="L353" s="10">
        <v>0</v>
      </c>
      <c r="M353" s="30" t="s">
        <v>1576</v>
      </c>
      <c r="N353" s="30" t="s">
        <v>1576</v>
      </c>
      <c r="O353" s="47"/>
      <c r="P353" s="19"/>
    </row>
    <row r="354" spans="1:16" ht="12.75">
      <c r="A354" s="7" t="s">
        <v>1183</v>
      </c>
      <c r="B354" s="9" t="s">
        <v>1181</v>
      </c>
      <c r="C354" s="9" t="s">
        <v>1164</v>
      </c>
      <c r="D354" s="9"/>
      <c r="E354" s="8">
        <v>40611</v>
      </c>
      <c r="F354" s="9" t="s">
        <v>2018</v>
      </c>
      <c r="G354" s="9" t="s">
        <v>1165</v>
      </c>
      <c r="H354" s="9" t="s">
        <v>1182</v>
      </c>
      <c r="I354" s="9">
        <v>18</v>
      </c>
      <c r="J354" s="9">
        <v>9</v>
      </c>
      <c r="K354" s="10">
        <v>0</v>
      </c>
      <c r="L354" s="10">
        <v>0</v>
      </c>
      <c r="M354" s="30" t="s">
        <v>1576</v>
      </c>
      <c r="N354" s="30" t="s">
        <v>1576</v>
      </c>
      <c r="O354" s="47"/>
      <c r="P354" s="19"/>
    </row>
    <row r="355" spans="1:16" ht="12.75">
      <c r="A355" s="7" t="s">
        <v>1184</v>
      </c>
      <c r="B355" s="9" t="s">
        <v>1185</v>
      </c>
      <c r="C355" s="9" t="s">
        <v>1164</v>
      </c>
      <c r="D355" s="9"/>
      <c r="E355" s="8">
        <v>40613</v>
      </c>
      <c r="F355" s="9" t="s">
        <v>2035</v>
      </c>
      <c r="G355" s="9" t="s">
        <v>1165</v>
      </c>
      <c r="H355" s="9" t="s">
        <v>1186</v>
      </c>
      <c r="I355" s="9">
        <v>9</v>
      </c>
      <c r="J355" s="9">
        <v>17</v>
      </c>
      <c r="K355" s="10">
        <v>0</v>
      </c>
      <c r="L355" s="10">
        <v>0</v>
      </c>
      <c r="M355" s="30" t="s">
        <v>1576</v>
      </c>
      <c r="N355" s="30" t="s">
        <v>1576</v>
      </c>
      <c r="O355" s="47"/>
      <c r="P355" s="19"/>
    </row>
    <row r="356" spans="1:16" ht="12.75">
      <c r="A356" s="7" t="s">
        <v>1187</v>
      </c>
      <c r="B356" s="9" t="s">
        <v>1185</v>
      </c>
      <c r="C356" s="9" t="s">
        <v>1164</v>
      </c>
      <c r="D356" s="9"/>
      <c r="E356" s="8">
        <v>40619</v>
      </c>
      <c r="F356" s="9" t="s">
        <v>2018</v>
      </c>
      <c r="G356" s="9" t="s">
        <v>1165</v>
      </c>
      <c r="H356" s="9" t="s">
        <v>1186</v>
      </c>
      <c r="I356" s="9">
        <v>18</v>
      </c>
      <c r="J356" s="9">
        <v>9</v>
      </c>
      <c r="K356" s="10">
        <v>0</v>
      </c>
      <c r="L356" s="10">
        <v>0</v>
      </c>
      <c r="M356" s="30" t="s">
        <v>1576</v>
      </c>
      <c r="N356" s="30" t="s">
        <v>1576</v>
      </c>
      <c r="O356" s="47"/>
      <c r="P356" s="19"/>
    </row>
    <row r="357" spans="1:16" ht="12.75">
      <c r="A357" s="7" t="s">
        <v>1188</v>
      </c>
      <c r="B357" s="9" t="s">
        <v>1189</v>
      </c>
      <c r="C357" s="9" t="s">
        <v>1164</v>
      </c>
      <c r="D357" s="9"/>
      <c r="E357" s="8">
        <v>40626</v>
      </c>
      <c r="F357" s="9" t="s">
        <v>2018</v>
      </c>
      <c r="G357" s="9" t="s">
        <v>1165</v>
      </c>
      <c r="H357" s="9" t="s">
        <v>1189</v>
      </c>
      <c r="I357" s="9">
        <v>18</v>
      </c>
      <c r="J357" s="9">
        <v>9</v>
      </c>
      <c r="K357" s="10">
        <v>0</v>
      </c>
      <c r="L357" s="10">
        <v>0</v>
      </c>
      <c r="M357" s="30" t="s">
        <v>1576</v>
      </c>
      <c r="N357" s="30" t="s">
        <v>1576</v>
      </c>
      <c r="O357" s="47"/>
      <c r="P357" s="19"/>
    </row>
    <row r="358" spans="1:16" ht="12.75">
      <c r="A358" s="7" t="s">
        <v>1190</v>
      </c>
      <c r="B358" s="9" t="s">
        <v>1191</v>
      </c>
      <c r="C358" s="9" t="s">
        <v>1164</v>
      </c>
      <c r="D358" s="9"/>
      <c r="E358" s="8">
        <v>40625</v>
      </c>
      <c r="F358" s="9" t="s">
        <v>2018</v>
      </c>
      <c r="G358" s="9" t="s">
        <v>1165</v>
      </c>
      <c r="H358" s="9" t="s">
        <v>1191</v>
      </c>
      <c r="I358" s="9">
        <v>18</v>
      </c>
      <c r="J358" s="9">
        <v>9</v>
      </c>
      <c r="K358" s="10">
        <v>0</v>
      </c>
      <c r="L358" s="10">
        <v>0</v>
      </c>
      <c r="M358" s="30" t="s">
        <v>1576</v>
      </c>
      <c r="N358" s="30" t="s">
        <v>1576</v>
      </c>
      <c r="O358" s="47"/>
      <c r="P358" s="19"/>
    </row>
    <row r="359" spans="1:16" ht="12.75">
      <c r="A359" s="7" t="s">
        <v>1192</v>
      </c>
      <c r="B359" s="9" t="s">
        <v>1193</v>
      </c>
      <c r="C359" s="9" t="s">
        <v>1164</v>
      </c>
      <c r="D359" s="9"/>
      <c r="E359" s="8">
        <v>40662</v>
      </c>
      <c r="F359" s="9" t="s">
        <v>2035</v>
      </c>
      <c r="G359" s="9" t="s">
        <v>1165</v>
      </c>
      <c r="H359" s="9" t="s">
        <v>1193</v>
      </c>
      <c r="I359" s="9">
        <v>9</v>
      </c>
      <c r="J359" s="9">
        <v>17</v>
      </c>
      <c r="K359" s="10">
        <v>0</v>
      </c>
      <c r="L359" s="10">
        <v>0</v>
      </c>
      <c r="M359" s="30" t="s">
        <v>1576</v>
      </c>
      <c r="N359" s="30" t="s">
        <v>1576</v>
      </c>
      <c r="O359" s="47">
        <v>200</v>
      </c>
      <c r="P359" s="19"/>
    </row>
    <row r="360" spans="1:16" ht="12.75">
      <c r="A360" s="7" t="s">
        <v>1194</v>
      </c>
      <c r="B360" s="9" t="s">
        <v>1193</v>
      </c>
      <c r="C360" s="9" t="s">
        <v>1164</v>
      </c>
      <c r="D360" s="9"/>
      <c r="E360" s="8">
        <v>40662</v>
      </c>
      <c r="F360" s="9" t="s">
        <v>2035</v>
      </c>
      <c r="G360" s="9" t="s">
        <v>1165</v>
      </c>
      <c r="H360" s="9" t="s">
        <v>1193</v>
      </c>
      <c r="I360" s="9">
        <v>9</v>
      </c>
      <c r="J360" s="9">
        <v>17</v>
      </c>
      <c r="K360" s="10">
        <v>0</v>
      </c>
      <c r="L360" s="10">
        <v>0</v>
      </c>
      <c r="M360" s="30" t="s">
        <v>1576</v>
      </c>
      <c r="N360" s="30" t="s">
        <v>1576</v>
      </c>
      <c r="O360" s="47">
        <v>200</v>
      </c>
      <c r="P360" s="19"/>
    </row>
    <row r="361" spans="1:16" ht="12.75">
      <c r="A361" s="7" t="s">
        <v>1195</v>
      </c>
      <c r="B361" s="9" t="s">
        <v>1196</v>
      </c>
      <c r="C361" s="9" t="s">
        <v>1164</v>
      </c>
      <c r="D361" s="9"/>
      <c r="E361" s="8">
        <v>40680</v>
      </c>
      <c r="F361" s="9" t="s">
        <v>2035</v>
      </c>
      <c r="G361" s="9" t="s">
        <v>1165</v>
      </c>
      <c r="H361" s="9" t="s">
        <v>1196</v>
      </c>
      <c r="I361" s="9">
        <v>9</v>
      </c>
      <c r="J361" s="9">
        <v>17</v>
      </c>
      <c r="K361" s="10">
        <v>0</v>
      </c>
      <c r="L361" s="10">
        <v>0</v>
      </c>
      <c r="M361" s="30" t="s">
        <v>1576</v>
      </c>
      <c r="N361" s="30" t="s">
        <v>1576</v>
      </c>
      <c r="O361" s="47">
        <v>200</v>
      </c>
      <c r="P361" s="19"/>
    </row>
    <row r="362" spans="1:16" ht="12.75">
      <c r="A362" s="7" t="s">
        <v>1197</v>
      </c>
      <c r="B362" s="9" t="s">
        <v>1196</v>
      </c>
      <c r="C362" s="9" t="s">
        <v>1164</v>
      </c>
      <c r="D362" s="9"/>
      <c r="E362" s="8">
        <v>40680</v>
      </c>
      <c r="F362" s="9" t="s">
        <v>2129</v>
      </c>
      <c r="G362" s="9" t="s">
        <v>1165</v>
      </c>
      <c r="H362" s="9" t="s">
        <v>1196</v>
      </c>
      <c r="I362" s="9">
        <v>16</v>
      </c>
      <c r="J362" s="9">
        <v>13</v>
      </c>
      <c r="K362" s="10">
        <v>0</v>
      </c>
      <c r="L362" s="10">
        <v>0</v>
      </c>
      <c r="M362" s="30" t="s">
        <v>1576</v>
      </c>
      <c r="N362" s="30" t="s">
        <v>1576</v>
      </c>
      <c r="O362" s="47">
        <v>200</v>
      </c>
      <c r="P362" s="19"/>
    </row>
    <row r="363" spans="1:16" ht="12.75">
      <c r="A363" s="7" t="s">
        <v>1198</v>
      </c>
      <c r="B363" s="9" t="s">
        <v>1199</v>
      </c>
      <c r="C363" s="9" t="s">
        <v>1164</v>
      </c>
      <c r="D363" s="9"/>
      <c r="E363" s="8">
        <v>40681</v>
      </c>
      <c r="F363" s="9" t="s">
        <v>2018</v>
      </c>
      <c r="G363" s="9" t="s">
        <v>1165</v>
      </c>
      <c r="H363" s="9" t="s">
        <v>1199</v>
      </c>
      <c r="I363" s="9">
        <v>18</v>
      </c>
      <c r="J363" s="9">
        <v>9</v>
      </c>
      <c r="K363" s="10">
        <v>0</v>
      </c>
      <c r="L363" s="10">
        <v>0</v>
      </c>
      <c r="M363" s="30" t="s">
        <v>1576</v>
      </c>
      <c r="N363" s="30" t="s">
        <v>1576</v>
      </c>
      <c r="O363" s="47">
        <v>200</v>
      </c>
      <c r="P363" s="19"/>
    </row>
    <row r="364" spans="1:16" ht="12.75">
      <c r="A364" s="7" t="s">
        <v>1200</v>
      </c>
      <c r="B364" s="9" t="s">
        <v>1201</v>
      </c>
      <c r="C364" s="9" t="s">
        <v>1164</v>
      </c>
      <c r="D364" s="9"/>
      <c r="E364" s="8">
        <v>40682</v>
      </c>
      <c r="F364" s="9" t="s">
        <v>2018</v>
      </c>
      <c r="G364" s="9" t="s">
        <v>1165</v>
      </c>
      <c r="H364" s="9" t="s">
        <v>1201</v>
      </c>
      <c r="I364" s="9">
        <v>18</v>
      </c>
      <c r="J364" s="9">
        <v>9</v>
      </c>
      <c r="K364" s="10">
        <v>0</v>
      </c>
      <c r="L364" s="10">
        <v>0</v>
      </c>
      <c r="M364" s="30" t="s">
        <v>1576</v>
      </c>
      <c r="N364" s="30" t="s">
        <v>1576</v>
      </c>
      <c r="O364" s="47">
        <v>200</v>
      </c>
      <c r="P364" s="19"/>
    </row>
    <row r="365" spans="1:16" ht="12.75">
      <c r="A365" s="7" t="s">
        <v>1202</v>
      </c>
      <c r="B365" s="9" t="s">
        <v>1203</v>
      </c>
      <c r="C365" s="9" t="s">
        <v>1164</v>
      </c>
      <c r="D365" s="9"/>
      <c r="E365" s="8">
        <v>40688</v>
      </c>
      <c r="F365" s="9" t="s">
        <v>2018</v>
      </c>
      <c r="G365" s="9" t="s">
        <v>1165</v>
      </c>
      <c r="H365" s="9" t="s">
        <v>1203</v>
      </c>
      <c r="I365" s="9">
        <v>18</v>
      </c>
      <c r="J365" s="9">
        <v>9</v>
      </c>
      <c r="K365" s="10">
        <v>0</v>
      </c>
      <c r="L365" s="10">
        <v>0</v>
      </c>
      <c r="M365" s="30" t="s">
        <v>1576</v>
      </c>
      <c r="N365" s="30" t="s">
        <v>1576</v>
      </c>
      <c r="O365" s="47">
        <v>200</v>
      </c>
      <c r="P365" s="19"/>
    </row>
    <row r="366" spans="1:16" ht="12.75">
      <c r="A366" s="7" t="s">
        <v>1204</v>
      </c>
      <c r="B366" s="9" t="s">
        <v>1205</v>
      </c>
      <c r="C366" s="9" t="s">
        <v>1164</v>
      </c>
      <c r="D366" s="9"/>
      <c r="E366" s="8">
        <v>40687</v>
      </c>
      <c r="F366" s="9" t="s">
        <v>2129</v>
      </c>
      <c r="G366" s="9" t="s">
        <v>1165</v>
      </c>
      <c r="H366" s="9" t="s">
        <v>1205</v>
      </c>
      <c r="I366" s="9">
        <v>16</v>
      </c>
      <c r="J366" s="9">
        <v>13</v>
      </c>
      <c r="K366" s="10">
        <v>0</v>
      </c>
      <c r="L366" s="10">
        <v>0</v>
      </c>
      <c r="M366" s="30" t="s">
        <v>1576</v>
      </c>
      <c r="N366" s="30" t="s">
        <v>1576</v>
      </c>
      <c r="O366" s="47">
        <v>200</v>
      </c>
      <c r="P366" s="19"/>
    </row>
    <row r="367" spans="1:16" ht="12.75">
      <c r="A367" s="7" t="s">
        <v>1206</v>
      </c>
      <c r="B367" s="9" t="s">
        <v>1207</v>
      </c>
      <c r="C367" s="9" t="s">
        <v>1164</v>
      </c>
      <c r="D367" s="9"/>
      <c r="E367" s="8">
        <v>40688</v>
      </c>
      <c r="F367" s="9" t="s">
        <v>2018</v>
      </c>
      <c r="G367" s="9" t="s">
        <v>1165</v>
      </c>
      <c r="H367" s="9" t="s">
        <v>1207</v>
      </c>
      <c r="I367" s="9">
        <v>18</v>
      </c>
      <c r="J367" s="9">
        <v>9</v>
      </c>
      <c r="K367" s="10">
        <v>0</v>
      </c>
      <c r="L367" s="10">
        <v>0</v>
      </c>
      <c r="M367" s="30" t="s">
        <v>1576</v>
      </c>
      <c r="N367" s="30" t="s">
        <v>1576</v>
      </c>
      <c r="O367" s="47">
        <v>200</v>
      </c>
      <c r="P367" s="19"/>
    </row>
    <row r="368" spans="1:16" ht="12.75">
      <c r="A368" s="7" t="s">
        <v>1208</v>
      </c>
      <c r="B368" s="9" t="s">
        <v>1209</v>
      </c>
      <c r="C368" s="9" t="s">
        <v>1164</v>
      </c>
      <c r="D368" s="9"/>
      <c r="E368" s="8">
        <v>40681</v>
      </c>
      <c r="F368" s="9" t="s">
        <v>2018</v>
      </c>
      <c r="G368" s="9" t="s">
        <v>1165</v>
      </c>
      <c r="H368" s="9" t="s">
        <v>1209</v>
      </c>
      <c r="I368" s="9">
        <v>18</v>
      </c>
      <c r="J368" s="9">
        <v>9</v>
      </c>
      <c r="K368" s="10">
        <v>0</v>
      </c>
      <c r="L368" s="10">
        <v>0</v>
      </c>
      <c r="M368" s="30" t="s">
        <v>1576</v>
      </c>
      <c r="N368" s="30" t="s">
        <v>1576</v>
      </c>
      <c r="O368" s="47">
        <v>200</v>
      </c>
      <c r="P368" s="19"/>
    </row>
    <row r="369" spans="1:16" ht="12.75">
      <c r="A369" s="7" t="s">
        <v>1210</v>
      </c>
      <c r="B369" s="9" t="s">
        <v>1211</v>
      </c>
      <c r="C369" s="9" t="s">
        <v>1164</v>
      </c>
      <c r="D369" s="9"/>
      <c r="E369" s="8">
        <v>40682</v>
      </c>
      <c r="F369" s="9" t="s">
        <v>2018</v>
      </c>
      <c r="G369" s="9" t="s">
        <v>1165</v>
      </c>
      <c r="H369" s="9" t="s">
        <v>1212</v>
      </c>
      <c r="I369" s="9">
        <v>18</v>
      </c>
      <c r="J369" s="9">
        <v>9</v>
      </c>
      <c r="K369" s="10">
        <v>0</v>
      </c>
      <c r="L369" s="10">
        <v>0</v>
      </c>
      <c r="M369" s="30" t="s">
        <v>1576</v>
      </c>
      <c r="N369" s="30" t="s">
        <v>1576</v>
      </c>
      <c r="O369" s="47">
        <v>200</v>
      </c>
      <c r="P369" s="19"/>
    </row>
    <row r="370" spans="1:16" ht="12.75">
      <c r="A370" s="7" t="s">
        <v>1213</v>
      </c>
      <c r="B370" s="9" t="s">
        <v>1214</v>
      </c>
      <c r="C370" s="9" t="s">
        <v>1164</v>
      </c>
      <c r="D370" s="9"/>
      <c r="E370" s="8">
        <v>40687</v>
      </c>
      <c r="F370" s="9" t="s">
        <v>2035</v>
      </c>
      <c r="G370" s="9" t="s">
        <v>1165</v>
      </c>
      <c r="H370" s="9" t="s">
        <v>1214</v>
      </c>
      <c r="I370" s="9">
        <v>9</v>
      </c>
      <c r="J370" s="9">
        <v>17</v>
      </c>
      <c r="K370" s="10">
        <v>0</v>
      </c>
      <c r="L370" s="10">
        <v>0</v>
      </c>
      <c r="M370" s="30" t="s">
        <v>1576</v>
      </c>
      <c r="N370" s="30" t="s">
        <v>1576</v>
      </c>
      <c r="O370" s="47">
        <v>200</v>
      </c>
      <c r="P370" s="19"/>
    </row>
    <row r="371" spans="1:16" ht="12.75">
      <c r="A371" s="7" t="s">
        <v>1215</v>
      </c>
      <c r="B371" s="9" t="s">
        <v>1216</v>
      </c>
      <c r="C371" s="9" t="s">
        <v>1164</v>
      </c>
      <c r="D371" s="9"/>
      <c r="E371" s="8">
        <v>40690</v>
      </c>
      <c r="F371" s="9" t="s">
        <v>2035</v>
      </c>
      <c r="G371" s="9" t="s">
        <v>1165</v>
      </c>
      <c r="H371" s="9" t="s">
        <v>1216</v>
      </c>
      <c r="I371" s="9">
        <v>9</v>
      </c>
      <c r="J371" s="9">
        <v>17</v>
      </c>
      <c r="K371" s="10">
        <v>0</v>
      </c>
      <c r="L371" s="10">
        <v>0</v>
      </c>
      <c r="M371" s="30" t="s">
        <v>1576</v>
      </c>
      <c r="N371" s="30" t="s">
        <v>1576</v>
      </c>
      <c r="O371" s="47">
        <v>200</v>
      </c>
      <c r="P371" s="19"/>
    </row>
    <row r="372" spans="1:16" ht="12.75">
      <c r="A372" s="7" t="s">
        <v>1217</v>
      </c>
      <c r="B372" s="9" t="s">
        <v>1218</v>
      </c>
      <c r="C372" s="9" t="s">
        <v>1164</v>
      </c>
      <c r="D372" s="9"/>
      <c r="E372" s="8">
        <v>40694</v>
      </c>
      <c r="F372" s="9" t="s">
        <v>2035</v>
      </c>
      <c r="G372" s="9" t="s">
        <v>1165</v>
      </c>
      <c r="H372" s="9" t="s">
        <v>1218</v>
      </c>
      <c r="I372" s="9">
        <v>9</v>
      </c>
      <c r="J372" s="9">
        <v>17</v>
      </c>
      <c r="K372" s="10">
        <v>0</v>
      </c>
      <c r="L372" s="10">
        <v>0</v>
      </c>
      <c r="M372" s="30" t="s">
        <v>1576</v>
      </c>
      <c r="N372" s="30" t="s">
        <v>1576</v>
      </c>
      <c r="O372" s="47">
        <v>200</v>
      </c>
      <c r="P372" s="19"/>
    </row>
    <row r="373" spans="1:16" ht="12.75">
      <c r="A373" s="7" t="s">
        <v>1219</v>
      </c>
      <c r="B373" s="9" t="s">
        <v>1220</v>
      </c>
      <c r="C373" s="9" t="s">
        <v>967</v>
      </c>
      <c r="D373" s="9"/>
      <c r="E373" s="8">
        <v>40661</v>
      </c>
      <c r="F373" s="9" t="s">
        <v>2129</v>
      </c>
      <c r="G373" s="9" t="s">
        <v>1221</v>
      </c>
      <c r="H373" s="9" t="s">
        <v>1222</v>
      </c>
      <c r="I373" s="9">
        <v>16</v>
      </c>
      <c r="J373" s="9">
        <v>13</v>
      </c>
      <c r="K373" s="10">
        <v>0</v>
      </c>
      <c r="L373" s="10">
        <v>0</v>
      </c>
      <c r="M373" s="30" t="s">
        <v>1576</v>
      </c>
      <c r="N373" s="30" t="s">
        <v>1576</v>
      </c>
      <c r="O373" s="47">
        <v>200</v>
      </c>
      <c r="P373" s="19"/>
    </row>
    <row r="374" spans="1:16" ht="12.75">
      <c r="A374" s="7" t="s">
        <v>1223</v>
      </c>
      <c r="B374" s="9" t="s">
        <v>1224</v>
      </c>
      <c r="C374" s="9" t="s">
        <v>967</v>
      </c>
      <c r="D374" s="9"/>
      <c r="E374" s="8">
        <v>40661</v>
      </c>
      <c r="F374" s="9" t="s">
        <v>2129</v>
      </c>
      <c r="G374" s="9" t="s">
        <v>1221</v>
      </c>
      <c r="H374" s="9" t="s">
        <v>1225</v>
      </c>
      <c r="I374" s="9">
        <v>16</v>
      </c>
      <c r="J374" s="9">
        <v>13</v>
      </c>
      <c r="K374" s="10">
        <v>0</v>
      </c>
      <c r="L374" s="10">
        <v>0</v>
      </c>
      <c r="M374" s="30" t="s">
        <v>1576</v>
      </c>
      <c r="N374" s="30" t="s">
        <v>1576</v>
      </c>
      <c r="O374" s="47">
        <v>200</v>
      </c>
      <c r="P374" s="19"/>
    </row>
    <row r="375" spans="1:16" ht="12.75">
      <c r="A375" s="7" t="s">
        <v>1226</v>
      </c>
      <c r="B375" s="9" t="s">
        <v>1224</v>
      </c>
      <c r="C375" s="9" t="s">
        <v>967</v>
      </c>
      <c r="D375" s="9"/>
      <c r="E375" s="8">
        <v>40639</v>
      </c>
      <c r="F375" s="9" t="s">
        <v>2129</v>
      </c>
      <c r="G375" s="9" t="s">
        <v>1221</v>
      </c>
      <c r="H375" s="9" t="s">
        <v>1227</v>
      </c>
      <c r="I375" s="9">
        <v>16</v>
      </c>
      <c r="J375" s="9">
        <v>13</v>
      </c>
      <c r="K375" s="10">
        <v>0</v>
      </c>
      <c r="L375" s="10">
        <v>0</v>
      </c>
      <c r="M375" s="30" t="s">
        <v>1576</v>
      </c>
      <c r="N375" s="30" t="s">
        <v>1576</v>
      </c>
      <c r="O375" s="47">
        <v>200</v>
      </c>
      <c r="P375" s="19"/>
    </row>
    <row r="376" spans="1:16" ht="12.75">
      <c r="A376" s="7" t="s">
        <v>1228</v>
      </c>
      <c r="B376" s="9" t="s">
        <v>1229</v>
      </c>
      <c r="C376" s="9" t="s">
        <v>967</v>
      </c>
      <c r="D376" s="9"/>
      <c r="E376" s="8">
        <v>40646</v>
      </c>
      <c r="F376" s="9" t="s">
        <v>2129</v>
      </c>
      <c r="G376" s="9" t="s">
        <v>1221</v>
      </c>
      <c r="H376" s="9" t="s">
        <v>1230</v>
      </c>
      <c r="I376" s="9">
        <v>16</v>
      </c>
      <c r="J376" s="9">
        <v>13</v>
      </c>
      <c r="K376" s="10">
        <v>0</v>
      </c>
      <c r="L376" s="10">
        <v>0</v>
      </c>
      <c r="M376" s="30" t="s">
        <v>1576</v>
      </c>
      <c r="N376" s="30" t="s">
        <v>1576</v>
      </c>
      <c r="O376" s="47">
        <v>200</v>
      </c>
      <c r="P376" s="19"/>
    </row>
    <row r="377" spans="1:16" ht="12.75">
      <c r="A377" s="7" t="s">
        <v>1231</v>
      </c>
      <c r="B377" s="9" t="s">
        <v>1232</v>
      </c>
      <c r="C377" s="9" t="s">
        <v>967</v>
      </c>
      <c r="D377" s="9"/>
      <c r="E377" s="8">
        <v>40675</v>
      </c>
      <c r="F377" s="9" t="s">
        <v>2022</v>
      </c>
      <c r="G377" s="9" t="s">
        <v>1233</v>
      </c>
      <c r="H377" s="9" t="s">
        <v>1234</v>
      </c>
      <c r="I377" s="9">
        <v>2</v>
      </c>
      <c r="J377" s="9">
        <v>6</v>
      </c>
      <c r="K377" s="10">
        <v>0</v>
      </c>
      <c r="L377" s="10">
        <v>0</v>
      </c>
      <c r="M377" s="30" t="s">
        <v>1576</v>
      </c>
      <c r="N377" s="30" t="s">
        <v>1576</v>
      </c>
      <c r="O377" s="47">
        <v>200</v>
      </c>
      <c r="P377" s="19"/>
    </row>
    <row r="378" spans="1:16" ht="12.75">
      <c r="A378" s="7" t="s">
        <v>1235</v>
      </c>
      <c r="B378" s="9" t="s">
        <v>1232</v>
      </c>
      <c r="C378" s="9" t="s">
        <v>967</v>
      </c>
      <c r="D378" s="9"/>
      <c r="E378" s="8">
        <v>40675</v>
      </c>
      <c r="F378" s="9" t="s">
        <v>2022</v>
      </c>
      <c r="G378" s="9" t="s">
        <v>1233</v>
      </c>
      <c r="H378" s="9" t="s">
        <v>1234</v>
      </c>
      <c r="I378" s="9">
        <v>2</v>
      </c>
      <c r="J378" s="9">
        <v>6</v>
      </c>
      <c r="K378" s="10">
        <v>0</v>
      </c>
      <c r="L378" s="10">
        <v>0</v>
      </c>
      <c r="M378" s="30" t="s">
        <v>1576</v>
      </c>
      <c r="N378" s="30" t="s">
        <v>1576</v>
      </c>
      <c r="O378" s="47">
        <v>200</v>
      </c>
      <c r="P378" s="19"/>
    </row>
    <row r="379" spans="1:16" ht="12.75">
      <c r="A379" s="7" t="s">
        <v>1236</v>
      </c>
      <c r="B379" s="9" t="s">
        <v>1237</v>
      </c>
      <c r="C379" s="9" t="s">
        <v>967</v>
      </c>
      <c r="D379" s="9"/>
      <c r="E379" s="8">
        <v>40680</v>
      </c>
      <c r="F379" s="9" t="s">
        <v>1238</v>
      </c>
      <c r="G379" s="9" t="s">
        <v>1233</v>
      </c>
      <c r="H379" s="9" t="s">
        <v>1237</v>
      </c>
      <c r="I379" s="9">
        <v>0</v>
      </c>
      <c r="J379" s="9">
        <v>6</v>
      </c>
      <c r="K379" s="10">
        <v>1</v>
      </c>
      <c r="L379" s="10">
        <v>1</v>
      </c>
      <c r="M379" s="30" t="s">
        <v>1576</v>
      </c>
      <c r="N379" s="30" t="s">
        <v>1576</v>
      </c>
      <c r="O379" s="47">
        <v>200</v>
      </c>
      <c r="P379" s="19"/>
    </row>
    <row r="380" spans="1:16" ht="12.75">
      <c r="A380" s="7" t="s">
        <v>1239</v>
      </c>
      <c r="B380" s="9" t="s">
        <v>1237</v>
      </c>
      <c r="C380" s="9" t="s">
        <v>967</v>
      </c>
      <c r="D380" s="9"/>
      <c r="E380" s="8">
        <v>40680</v>
      </c>
      <c r="F380" s="9" t="s">
        <v>1238</v>
      </c>
      <c r="G380" s="9" t="s">
        <v>1233</v>
      </c>
      <c r="H380" s="9" t="s">
        <v>1237</v>
      </c>
      <c r="I380" s="9">
        <v>0</v>
      </c>
      <c r="J380" s="9">
        <v>6</v>
      </c>
      <c r="K380" s="10">
        <v>1</v>
      </c>
      <c r="L380" s="10">
        <v>1</v>
      </c>
      <c r="M380" s="30" t="s">
        <v>1576</v>
      </c>
      <c r="N380" s="30" t="s">
        <v>1576</v>
      </c>
      <c r="O380" s="47">
        <v>200</v>
      </c>
      <c r="P380" s="19"/>
    </row>
    <row r="381" spans="1:16" ht="12.75">
      <c r="A381" s="7" t="s">
        <v>1240</v>
      </c>
      <c r="B381" s="9" t="s">
        <v>1334</v>
      </c>
      <c r="C381" s="9" t="s">
        <v>967</v>
      </c>
      <c r="D381" s="9"/>
      <c r="E381" s="8">
        <v>40682</v>
      </c>
      <c r="F381" s="9" t="s">
        <v>2022</v>
      </c>
      <c r="G381" s="9" t="s">
        <v>1233</v>
      </c>
      <c r="H381" s="9" t="s">
        <v>1334</v>
      </c>
      <c r="I381" s="9">
        <v>2</v>
      </c>
      <c r="J381" s="9">
        <v>6</v>
      </c>
      <c r="K381" s="10">
        <v>0</v>
      </c>
      <c r="L381" s="10">
        <v>0</v>
      </c>
      <c r="M381" s="30" t="s">
        <v>1576</v>
      </c>
      <c r="N381" s="30" t="s">
        <v>1576</v>
      </c>
      <c r="O381" s="47">
        <v>200</v>
      </c>
      <c r="P381" s="19"/>
    </row>
    <row r="382" spans="1:16" ht="12.75">
      <c r="A382" s="7" t="s">
        <v>1335</v>
      </c>
      <c r="B382" s="9" t="s">
        <v>1334</v>
      </c>
      <c r="C382" s="9" t="s">
        <v>967</v>
      </c>
      <c r="D382" s="9"/>
      <c r="E382" s="8">
        <v>40682</v>
      </c>
      <c r="F382" s="9" t="s">
        <v>2022</v>
      </c>
      <c r="G382" s="9" t="s">
        <v>1233</v>
      </c>
      <c r="H382" s="9" t="s">
        <v>1334</v>
      </c>
      <c r="I382" s="9">
        <v>2</v>
      </c>
      <c r="J382" s="9">
        <v>6</v>
      </c>
      <c r="K382" s="10">
        <v>0</v>
      </c>
      <c r="L382" s="10">
        <v>0</v>
      </c>
      <c r="M382" s="30" t="s">
        <v>1576</v>
      </c>
      <c r="N382" s="30" t="s">
        <v>1576</v>
      </c>
      <c r="O382" s="47">
        <v>200</v>
      </c>
      <c r="P382" s="19"/>
    </row>
    <row r="383" spans="1:16" ht="12.75">
      <c r="A383" s="7" t="s">
        <v>1336</v>
      </c>
      <c r="B383" s="9" t="s">
        <v>1337</v>
      </c>
      <c r="C383" s="9" t="s">
        <v>967</v>
      </c>
      <c r="D383" s="9"/>
      <c r="E383" s="8">
        <v>40687</v>
      </c>
      <c r="F383" s="9" t="s">
        <v>1238</v>
      </c>
      <c r="G383" s="9" t="s">
        <v>1233</v>
      </c>
      <c r="H383" s="9" t="s">
        <v>1337</v>
      </c>
      <c r="I383" s="9">
        <v>0</v>
      </c>
      <c r="J383" s="9">
        <v>6</v>
      </c>
      <c r="K383" s="10">
        <v>1</v>
      </c>
      <c r="L383" s="10">
        <v>1</v>
      </c>
      <c r="M383" s="30" t="s">
        <v>1576</v>
      </c>
      <c r="N383" s="30" t="s">
        <v>1576</v>
      </c>
      <c r="O383" s="47">
        <v>200</v>
      </c>
      <c r="P383" s="19"/>
    </row>
    <row r="384" spans="1:16" ht="12.75">
      <c r="A384" s="7" t="s">
        <v>1338</v>
      </c>
      <c r="B384" s="9" t="s">
        <v>1337</v>
      </c>
      <c r="C384" s="9" t="s">
        <v>967</v>
      </c>
      <c r="D384" s="9"/>
      <c r="E384" s="8">
        <v>40687</v>
      </c>
      <c r="F384" s="9" t="s">
        <v>1238</v>
      </c>
      <c r="G384" s="9" t="s">
        <v>1233</v>
      </c>
      <c r="H384" s="9" t="s">
        <v>1337</v>
      </c>
      <c r="I384" s="9">
        <v>0</v>
      </c>
      <c r="J384" s="9">
        <v>6</v>
      </c>
      <c r="K384" s="10">
        <v>1</v>
      </c>
      <c r="L384" s="10">
        <v>1</v>
      </c>
      <c r="M384" s="30" t="s">
        <v>1576</v>
      </c>
      <c r="N384" s="30" t="s">
        <v>1576</v>
      </c>
      <c r="O384" s="47">
        <v>200</v>
      </c>
      <c r="P384" s="19"/>
    </row>
    <row r="385" spans="1:16" ht="12.75">
      <c r="A385" s="45" t="s">
        <v>1339</v>
      </c>
      <c r="B385" s="46" t="s">
        <v>1340</v>
      </c>
      <c r="C385" s="46" t="s">
        <v>1341</v>
      </c>
      <c r="D385" s="46"/>
      <c r="E385" s="48">
        <v>40612</v>
      </c>
      <c r="F385" s="46" t="s">
        <v>1342</v>
      </c>
      <c r="G385" s="46" t="s">
        <v>1343</v>
      </c>
      <c r="H385" s="46" t="s">
        <v>1344</v>
      </c>
      <c r="I385" s="46">
        <v>11</v>
      </c>
      <c r="J385" s="46">
        <v>13</v>
      </c>
      <c r="K385" s="47">
        <v>2</v>
      </c>
      <c r="L385" s="47">
        <v>1</v>
      </c>
      <c r="M385" s="30" t="s">
        <v>1576</v>
      </c>
      <c r="N385" s="30" t="s">
        <v>1576</v>
      </c>
      <c r="O385" s="47"/>
      <c r="P385" s="19"/>
    </row>
    <row r="386" spans="1:16" ht="12.75">
      <c r="A386" s="45" t="s">
        <v>1345</v>
      </c>
      <c r="B386" s="46" t="s">
        <v>1346</v>
      </c>
      <c r="C386" s="46" t="s">
        <v>1341</v>
      </c>
      <c r="D386" s="46"/>
      <c r="E386" s="48">
        <v>40619</v>
      </c>
      <c r="F386" s="46" t="s">
        <v>1342</v>
      </c>
      <c r="G386" s="46" t="s">
        <v>1347</v>
      </c>
      <c r="H386" s="46" t="s">
        <v>1348</v>
      </c>
      <c r="I386" s="46">
        <v>11</v>
      </c>
      <c r="J386" s="46">
        <v>13</v>
      </c>
      <c r="K386" s="47">
        <v>2</v>
      </c>
      <c r="L386" s="47">
        <v>1</v>
      </c>
      <c r="M386" s="30" t="s">
        <v>1576</v>
      </c>
      <c r="N386" s="30" t="s">
        <v>1576</v>
      </c>
      <c r="O386" s="47"/>
      <c r="P386" s="19"/>
    </row>
    <row r="387" spans="1:16" ht="12.75">
      <c r="A387" s="45" t="s">
        <v>1354</v>
      </c>
      <c r="B387" s="46" t="s">
        <v>1355</v>
      </c>
      <c r="C387" s="46" t="s">
        <v>1341</v>
      </c>
      <c r="D387" s="46"/>
      <c r="E387" s="48">
        <v>40689</v>
      </c>
      <c r="F387" s="46" t="s">
        <v>1342</v>
      </c>
      <c r="G387" s="46" t="s">
        <v>1343</v>
      </c>
      <c r="H387" s="46" t="s">
        <v>1356</v>
      </c>
      <c r="I387" s="46">
        <v>11</v>
      </c>
      <c r="J387" s="46">
        <v>13</v>
      </c>
      <c r="K387" s="47">
        <v>2</v>
      </c>
      <c r="L387" s="47">
        <v>1</v>
      </c>
      <c r="M387" s="30" t="s">
        <v>1576</v>
      </c>
      <c r="N387" s="30" t="s">
        <v>1576</v>
      </c>
      <c r="O387" s="47">
        <v>194</v>
      </c>
      <c r="P387" s="19"/>
    </row>
    <row r="388" spans="1:16" ht="12.75">
      <c r="A388" s="7" t="s">
        <v>1357</v>
      </c>
      <c r="B388" s="30" t="s">
        <v>1358</v>
      </c>
      <c r="C388" s="31" t="s">
        <v>987</v>
      </c>
      <c r="D388" s="58"/>
      <c r="E388" s="32">
        <v>40603</v>
      </c>
      <c r="F388" s="30" t="s">
        <v>2145</v>
      </c>
      <c r="G388" s="30" t="s">
        <v>988</v>
      </c>
      <c r="H388" s="30" t="s">
        <v>1358</v>
      </c>
      <c r="I388" s="31">
        <v>12</v>
      </c>
      <c r="J388" s="31">
        <v>14</v>
      </c>
      <c r="K388" s="33">
        <v>0</v>
      </c>
      <c r="L388" s="33">
        <v>0</v>
      </c>
      <c r="M388" s="30" t="s">
        <v>1576</v>
      </c>
      <c r="N388" s="30" t="s">
        <v>1576</v>
      </c>
      <c r="O388" s="47"/>
      <c r="P388" s="19"/>
    </row>
    <row r="389" spans="1:16" ht="12.75">
      <c r="A389" s="7" t="s">
        <v>1359</v>
      </c>
      <c r="B389" s="30" t="s">
        <v>1044</v>
      </c>
      <c r="C389" s="31" t="s">
        <v>987</v>
      </c>
      <c r="D389" s="58"/>
      <c r="E389" s="32">
        <v>40562</v>
      </c>
      <c r="F389" s="30" t="s">
        <v>2035</v>
      </c>
      <c r="G389" s="30" t="s">
        <v>1045</v>
      </c>
      <c r="H389" s="30" t="s">
        <v>1360</v>
      </c>
      <c r="I389" s="31">
        <v>0</v>
      </c>
      <c r="J389" s="31">
        <v>10</v>
      </c>
      <c r="K389" s="33">
        <v>0</v>
      </c>
      <c r="L389" s="33">
        <v>0</v>
      </c>
      <c r="M389" s="30" t="s">
        <v>1576</v>
      </c>
      <c r="N389" s="30" t="s">
        <v>1576</v>
      </c>
      <c r="O389" s="47"/>
      <c r="P389" s="19"/>
    </row>
    <row r="390" spans="1:16" ht="12.75">
      <c r="A390" s="7" t="s">
        <v>1361</v>
      </c>
      <c r="B390" s="30" t="s">
        <v>1362</v>
      </c>
      <c r="C390" s="31" t="s">
        <v>987</v>
      </c>
      <c r="D390" s="58"/>
      <c r="E390" s="32">
        <v>40616</v>
      </c>
      <c r="F390" s="30" t="s">
        <v>2018</v>
      </c>
      <c r="G390" s="30" t="s">
        <v>1045</v>
      </c>
      <c r="H390" s="30" t="s">
        <v>1362</v>
      </c>
      <c r="I390" s="31">
        <v>4</v>
      </c>
      <c r="J390" s="31">
        <v>5</v>
      </c>
      <c r="K390" s="33">
        <v>0</v>
      </c>
      <c r="L390" s="33">
        <v>0</v>
      </c>
      <c r="M390" s="30" t="s">
        <v>1576</v>
      </c>
      <c r="N390" s="30" t="s">
        <v>1576</v>
      </c>
      <c r="O390" s="47"/>
      <c r="P390" s="19"/>
    </row>
    <row r="391" spans="1:16" ht="12.75">
      <c r="A391" s="7" t="s">
        <v>1363</v>
      </c>
      <c r="B391" s="30" t="s">
        <v>1364</v>
      </c>
      <c r="C391" s="31" t="s">
        <v>987</v>
      </c>
      <c r="D391" s="58"/>
      <c r="E391" s="32">
        <v>40616</v>
      </c>
      <c r="F391" s="30" t="s">
        <v>2018</v>
      </c>
      <c r="G391" s="30" t="s">
        <v>1045</v>
      </c>
      <c r="H391" s="30" t="s">
        <v>1364</v>
      </c>
      <c r="I391" s="31">
        <v>4</v>
      </c>
      <c r="J391" s="31">
        <v>5</v>
      </c>
      <c r="K391" s="33">
        <v>0</v>
      </c>
      <c r="L391" s="33">
        <v>0</v>
      </c>
      <c r="M391" s="30" t="s">
        <v>1576</v>
      </c>
      <c r="N391" s="30" t="s">
        <v>1576</v>
      </c>
      <c r="O391" s="47"/>
      <c r="P391" s="19"/>
    </row>
    <row r="392" spans="1:16" ht="12.75">
      <c r="A392" s="7" t="s">
        <v>1365</v>
      </c>
      <c r="B392" s="30" t="s">
        <v>1366</v>
      </c>
      <c r="C392" s="31" t="s">
        <v>987</v>
      </c>
      <c r="D392" s="58"/>
      <c r="E392" s="32">
        <v>40602</v>
      </c>
      <c r="F392" s="30" t="s">
        <v>2018</v>
      </c>
      <c r="G392" s="30" t="s">
        <v>1045</v>
      </c>
      <c r="H392" s="30" t="s">
        <v>1366</v>
      </c>
      <c r="I392" s="31">
        <v>4</v>
      </c>
      <c r="J392" s="31">
        <v>5</v>
      </c>
      <c r="K392" s="33">
        <v>0</v>
      </c>
      <c r="L392" s="33">
        <v>0</v>
      </c>
      <c r="M392" s="30" t="s">
        <v>1576</v>
      </c>
      <c r="N392" s="30" t="s">
        <v>1576</v>
      </c>
      <c r="O392" s="47"/>
      <c r="P392" s="19"/>
    </row>
    <row r="393" spans="1:16" ht="12.75">
      <c r="A393" s="7" t="s">
        <v>1367</v>
      </c>
      <c r="B393" s="30" t="s">
        <v>1368</v>
      </c>
      <c r="C393" s="31" t="s">
        <v>987</v>
      </c>
      <c r="D393" s="58"/>
      <c r="E393" s="32">
        <v>40602</v>
      </c>
      <c r="F393" s="30" t="s">
        <v>2018</v>
      </c>
      <c r="G393" s="30" t="s">
        <v>1045</v>
      </c>
      <c r="H393" s="30" t="s">
        <v>1368</v>
      </c>
      <c r="I393" s="31">
        <v>4</v>
      </c>
      <c r="J393" s="31">
        <v>5</v>
      </c>
      <c r="K393" s="33">
        <v>0</v>
      </c>
      <c r="L393" s="33">
        <v>0</v>
      </c>
      <c r="M393" s="30" t="s">
        <v>1576</v>
      </c>
      <c r="N393" s="30" t="s">
        <v>1576</v>
      </c>
      <c r="O393" s="47"/>
      <c r="P393" s="19"/>
    </row>
    <row r="394" spans="1:16" ht="12.75">
      <c r="A394" s="7" t="s">
        <v>1369</v>
      </c>
      <c r="B394" s="30" t="s">
        <v>1191</v>
      </c>
      <c r="C394" s="31" t="s">
        <v>987</v>
      </c>
      <c r="D394" s="58"/>
      <c r="E394" s="32">
        <v>40637</v>
      </c>
      <c r="F394" s="30" t="s">
        <v>2018</v>
      </c>
      <c r="G394" s="30" t="s">
        <v>1045</v>
      </c>
      <c r="H394" s="30" t="s">
        <v>1191</v>
      </c>
      <c r="I394" s="31">
        <v>4</v>
      </c>
      <c r="J394" s="31">
        <v>5</v>
      </c>
      <c r="K394" s="33">
        <v>0</v>
      </c>
      <c r="L394" s="33">
        <v>0</v>
      </c>
      <c r="M394" s="30" t="s">
        <v>1576</v>
      </c>
      <c r="N394" s="30" t="s">
        <v>1576</v>
      </c>
      <c r="O394" s="47">
        <v>500</v>
      </c>
      <c r="P394" s="19"/>
    </row>
    <row r="395" spans="1:16" ht="12.75">
      <c r="A395" s="7" t="s">
        <v>1370</v>
      </c>
      <c r="B395" s="30" t="s">
        <v>1000</v>
      </c>
      <c r="C395" s="31" t="s">
        <v>987</v>
      </c>
      <c r="D395" s="31"/>
      <c r="E395" s="34">
        <v>40651</v>
      </c>
      <c r="F395" s="30" t="s">
        <v>2018</v>
      </c>
      <c r="G395" s="30" t="s">
        <v>1045</v>
      </c>
      <c r="H395" s="30" t="s">
        <v>1000</v>
      </c>
      <c r="I395" s="31">
        <v>4</v>
      </c>
      <c r="J395" s="31">
        <v>5</v>
      </c>
      <c r="K395" s="33">
        <v>0</v>
      </c>
      <c r="L395" s="33">
        <v>0</v>
      </c>
      <c r="M395" s="30" t="s">
        <v>1576</v>
      </c>
      <c r="N395" s="30" t="s">
        <v>1576</v>
      </c>
      <c r="O395" s="47">
        <v>500</v>
      </c>
      <c r="P395" s="19"/>
    </row>
    <row r="396" spans="1:16" ht="12.75">
      <c r="A396" s="7" t="s">
        <v>1371</v>
      </c>
      <c r="B396" s="30" t="s">
        <v>1372</v>
      </c>
      <c r="C396" s="31" t="s">
        <v>987</v>
      </c>
      <c r="D396" s="58"/>
      <c r="E396" s="32">
        <v>40611</v>
      </c>
      <c r="F396" s="30" t="s">
        <v>2035</v>
      </c>
      <c r="G396" s="30" t="s">
        <v>1045</v>
      </c>
      <c r="H396" s="30" t="s">
        <v>1372</v>
      </c>
      <c r="I396" s="31">
        <v>0</v>
      </c>
      <c r="J396" s="31">
        <v>10</v>
      </c>
      <c r="K396" s="33">
        <v>0</v>
      </c>
      <c r="L396" s="33">
        <v>0</v>
      </c>
      <c r="M396" s="30" t="s">
        <v>1576</v>
      </c>
      <c r="N396" s="30" t="s">
        <v>1576</v>
      </c>
      <c r="O396" s="47"/>
      <c r="P396" s="19"/>
    </row>
    <row r="397" spans="1:16" ht="12.75">
      <c r="A397" s="7" t="s">
        <v>1373</v>
      </c>
      <c r="B397" s="30" t="s">
        <v>1374</v>
      </c>
      <c r="C397" s="31" t="s">
        <v>987</v>
      </c>
      <c r="D397" s="58"/>
      <c r="E397" s="32">
        <v>40618</v>
      </c>
      <c r="F397" s="30" t="s">
        <v>2035</v>
      </c>
      <c r="G397" s="30" t="s">
        <v>1045</v>
      </c>
      <c r="H397" s="30" t="s">
        <v>1374</v>
      </c>
      <c r="I397" s="31">
        <v>0</v>
      </c>
      <c r="J397" s="31">
        <v>10</v>
      </c>
      <c r="K397" s="33">
        <v>0</v>
      </c>
      <c r="L397" s="33">
        <v>0</v>
      </c>
      <c r="M397" s="30" t="s">
        <v>1576</v>
      </c>
      <c r="N397" s="30" t="s">
        <v>1576</v>
      </c>
      <c r="O397" s="47"/>
      <c r="P397" s="19"/>
    </row>
    <row r="398" spans="1:16" ht="12.75">
      <c r="A398" s="7" t="s">
        <v>1375</v>
      </c>
      <c r="B398" s="30" t="s">
        <v>1376</v>
      </c>
      <c r="C398" s="31" t="s">
        <v>987</v>
      </c>
      <c r="D398" s="58"/>
      <c r="E398" s="32">
        <v>40632</v>
      </c>
      <c r="F398" s="30" t="s">
        <v>2035</v>
      </c>
      <c r="G398" s="30" t="s">
        <v>1045</v>
      </c>
      <c r="H398" s="30" t="s">
        <v>1376</v>
      </c>
      <c r="I398" s="31">
        <v>0</v>
      </c>
      <c r="J398" s="31">
        <v>10</v>
      </c>
      <c r="K398" s="33">
        <v>0</v>
      </c>
      <c r="L398" s="33">
        <v>0</v>
      </c>
      <c r="M398" s="30" t="s">
        <v>1576</v>
      </c>
      <c r="N398" s="30" t="s">
        <v>1576</v>
      </c>
      <c r="O398" s="47"/>
      <c r="P398" s="19"/>
    </row>
    <row r="399" spans="1:16" ht="12.75">
      <c r="A399" s="7" t="s">
        <v>1377</v>
      </c>
      <c r="B399" s="30" t="s">
        <v>1378</v>
      </c>
      <c r="C399" s="31" t="s">
        <v>987</v>
      </c>
      <c r="D399" s="58"/>
      <c r="E399" s="32">
        <v>40625</v>
      </c>
      <c r="F399" s="30" t="s">
        <v>2035</v>
      </c>
      <c r="G399" s="30" t="s">
        <v>1045</v>
      </c>
      <c r="H399" s="30" t="s">
        <v>1378</v>
      </c>
      <c r="I399" s="31">
        <v>0</v>
      </c>
      <c r="J399" s="31">
        <v>10</v>
      </c>
      <c r="K399" s="33">
        <v>0</v>
      </c>
      <c r="L399" s="33">
        <v>0</v>
      </c>
      <c r="M399" s="30" t="s">
        <v>1576</v>
      </c>
      <c r="N399" s="30" t="s">
        <v>1576</v>
      </c>
      <c r="O399" s="47"/>
      <c r="P399" s="19"/>
    </row>
    <row r="400" spans="1:16" ht="12.75">
      <c r="A400" s="7" t="s">
        <v>1379</v>
      </c>
      <c r="B400" s="30" t="s">
        <v>1380</v>
      </c>
      <c r="C400" s="31" t="s">
        <v>987</v>
      </c>
      <c r="D400" s="58"/>
      <c r="E400" s="32">
        <v>40646</v>
      </c>
      <c r="F400" s="30" t="s">
        <v>2035</v>
      </c>
      <c r="G400" s="30" t="s">
        <v>1045</v>
      </c>
      <c r="H400" s="30" t="s">
        <v>1380</v>
      </c>
      <c r="I400" s="31">
        <v>0</v>
      </c>
      <c r="J400" s="31">
        <v>10</v>
      </c>
      <c r="K400" s="33">
        <v>0</v>
      </c>
      <c r="L400" s="33">
        <v>0</v>
      </c>
      <c r="M400" s="30" t="s">
        <v>1576</v>
      </c>
      <c r="N400" s="30" t="s">
        <v>1576</v>
      </c>
      <c r="O400" s="47">
        <v>500</v>
      </c>
      <c r="P400" s="19"/>
    </row>
    <row r="401" spans="1:16" ht="12.75">
      <c r="A401" s="7" t="s">
        <v>1381</v>
      </c>
      <c r="B401" s="31" t="s">
        <v>1382</v>
      </c>
      <c r="C401" s="31" t="s">
        <v>987</v>
      </c>
      <c r="D401" s="31"/>
      <c r="E401" s="34">
        <v>40644</v>
      </c>
      <c r="F401" s="31" t="s">
        <v>2018</v>
      </c>
      <c r="G401" s="31" t="s">
        <v>1045</v>
      </c>
      <c r="H401" s="31" t="s">
        <v>1382</v>
      </c>
      <c r="I401" s="31">
        <v>4</v>
      </c>
      <c r="J401" s="31">
        <v>5</v>
      </c>
      <c r="K401" s="33">
        <v>0</v>
      </c>
      <c r="L401" s="33">
        <v>0</v>
      </c>
      <c r="M401" s="30" t="s">
        <v>1576</v>
      </c>
      <c r="N401" s="30" t="s">
        <v>1576</v>
      </c>
      <c r="O401" s="47">
        <v>500</v>
      </c>
      <c r="P401" s="19"/>
    </row>
    <row r="402" spans="1:16" ht="12.75">
      <c r="A402" s="7" t="s">
        <v>1383</v>
      </c>
      <c r="B402" s="31" t="s">
        <v>1004</v>
      </c>
      <c r="C402" s="31" t="s">
        <v>987</v>
      </c>
      <c r="D402" s="58"/>
      <c r="E402" s="21">
        <v>40665</v>
      </c>
      <c r="F402" s="31" t="s">
        <v>2018</v>
      </c>
      <c r="G402" s="31" t="s">
        <v>1045</v>
      </c>
      <c r="H402" s="31" t="s">
        <v>1004</v>
      </c>
      <c r="I402" s="31">
        <v>4</v>
      </c>
      <c r="J402" s="31">
        <v>5</v>
      </c>
      <c r="K402" s="33">
        <v>0</v>
      </c>
      <c r="L402" s="33">
        <v>0</v>
      </c>
      <c r="M402" s="30" t="s">
        <v>1576</v>
      </c>
      <c r="N402" s="30" t="s">
        <v>1576</v>
      </c>
      <c r="O402" s="47">
        <v>500</v>
      </c>
      <c r="P402" s="19"/>
    </row>
    <row r="403" spans="1:16" ht="12.75">
      <c r="A403" s="7" t="s">
        <v>1384</v>
      </c>
      <c r="B403" s="39" t="s">
        <v>1385</v>
      </c>
      <c r="C403" s="31" t="s">
        <v>987</v>
      </c>
      <c r="D403" s="58"/>
      <c r="E403" s="21">
        <v>40667</v>
      </c>
      <c r="F403" s="14" t="s">
        <v>2035</v>
      </c>
      <c r="G403" s="31" t="s">
        <v>1045</v>
      </c>
      <c r="H403" s="14" t="s">
        <v>1385</v>
      </c>
      <c r="I403" s="31">
        <v>0</v>
      </c>
      <c r="J403" s="31">
        <v>10</v>
      </c>
      <c r="K403" s="33">
        <v>0</v>
      </c>
      <c r="L403" s="33">
        <v>0</v>
      </c>
      <c r="M403" s="30" t="s">
        <v>1576</v>
      </c>
      <c r="N403" s="30" t="s">
        <v>1576</v>
      </c>
      <c r="O403" s="47">
        <v>500</v>
      </c>
      <c r="P403" s="19"/>
    </row>
    <row r="404" spans="1:16" ht="12.75">
      <c r="A404" s="7" t="s">
        <v>1386</v>
      </c>
      <c r="B404" s="31" t="s">
        <v>1387</v>
      </c>
      <c r="C404" s="31" t="s">
        <v>987</v>
      </c>
      <c r="D404" s="31"/>
      <c r="E404" s="34">
        <v>40672</v>
      </c>
      <c r="F404" s="31" t="s">
        <v>2018</v>
      </c>
      <c r="G404" s="31" t="s">
        <v>1045</v>
      </c>
      <c r="H404" s="31" t="s">
        <v>1387</v>
      </c>
      <c r="I404" s="31">
        <v>4</v>
      </c>
      <c r="J404" s="31">
        <v>5</v>
      </c>
      <c r="K404" s="33">
        <v>0</v>
      </c>
      <c r="L404" s="33">
        <v>0</v>
      </c>
      <c r="M404" s="30" t="s">
        <v>1576</v>
      </c>
      <c r="N404" s="30" t="s">
        <v>1576</v>
      </c>
      <c r="O404" s="47">
        <v>500</v>
      </c>
      <c r="P404" s="19"/>
    </row>
    <row r="405" spans="1:16" ht="12.75">
      <c r="A405" s="7" t="s">
        <v>1388</v>
      </c>
      <c r="B405" s="9" t="s">
        <v>1389</v>
      </c>
      <c r="C405" s="9" t="s">
        <v>1089</v>
      </c>
      <c r="D405" s="9"/>
      <c r="E405" s="8" t="s">
        <v>1390</v>
      </c>
      <c r="F405" s="9" t="s">
        <v>1090</v>
      </c>
      <c r="G405" s="9" t="s">
        <v>1391</v>
      </c>
      <c r="H405" s="9" t="s">
        <v>1392</v>
      </c>
      <c r="I405" s="9">
        <v>11</v>
      </c>
      <c r="J405" s="9">
        <v>15</v>
      </c>
      <c r="K405" s="10">
        <v>0</v>
      </c>
      <c r="L405" s="10">
        <v>0</v>
      </c>
      <c r="M405" s="30" t="s">
        <v>1576</v>
      </c>
      <c r="N405" s="30" t="s">
        <v>1576</v>
      </c>
      <c r="O405" s="47"/>
      <c r="P405" s="19"/>
    </row>
    <row r="406" spans="1:16" ht="12.75">
      <c r="A406" s="7" t="s">
        <v>1393</v>
      </c>
      <c r="B406" s="9" t="s">
        <v>1394</v>
      </c>
      <c r="C406" s="9" t="s">
        <v>1089</v>
      </c>
      <c r="D406" s="9"/>
      <c r="E406" s="8" t="s">
        <v>1395</v>
      </c>
      <c r="F406" s="9" t="s">
        <v>1090</v>
      </c>
      <c r="G406" s="9" t="s">
        <v>1391</v>
      </c>
      <c r="H406" s="9" t="s">
        <v>1392</v>
      </c>
      <c r="I406" s="9">
        <v>11</v>
      </c>
      <c r="J406" s="9">
        <v>15</v>
      </c>
      <c r="K406" s="10">
        <v>0</v>
      </c>
      <c r="L406" s="10">
        <v>0</v>
      </c>
      <c r="M406" s="30" t="s">
        <v>1576</v>
      </c>
      <c r="N406" s="30" t="s">
        <v>1576</v>
      </c>
      <c r="O406" s="47"/>
      <c r="P406" s="19"/>
    </row>
    <row r="407" spans="1:16" ht="12.75">
      <c r="A407" s="7" t="s">
        <v>1396</v>
      </c>
      <c r="B407" s="9" t="s">
        <v>1397</v>
      </c>
      <c r="C407" s="9" t="s">
        <v>1089</v>
      </c>
      <c r="D407" s="9"/>
      <c r="E407" s="8" t="s">
        <v>1398</v>
      </c>
      <c r="F407" s="9" t="s">
        <v>1090</v>
      </c>
      <c r="G407" s="9" t="s">
        <v>1391</v>
      </c>
      <c r="H407" s="9" t="s">
        <v>1392</v>
      </c>
      <c r="I407" s="9">
        <v>11</v>
      </c>
      <c r="J407" s="9">
        <v>15</v>
      </c>
      <c r="K407" s="10">
        <v>0</v>
      </c>
      <c r="L407" s="10">
        <v>0</v>
      </c>
      <c r="M407" s="30" t="s">
        <v>1576</v>
      </c>
      <c r="N407" s="30" t="s">
        <v>1576</v>
      </c>
      <c r="O407" s="47"/>
      <c r="P407" s="19"/>
    </row>
    <row r="408" spans="1:16" ht="12.75">
      <c r="A408" s="7" t="s">
        <v>1399</v>
      </c>
      <c r="B408" s="9" t="s">
        <v>1400</v>
      </c>
      <c r="C408" s="9" t="s">
        <v>1089</v>
      </c>
      <c r="D408" s="9"/>
      <c r="E408" s="8" t="s">
        <v>1401</v>
      </c>
      <c r="F408" s="9" t="s">
        <v>1090</v>
      </c>
      <c r="G408" s="9" t="s">
        <v>1391</v>
      </c>
      <c r="H408" s="9" t="s">
        <v>1402</v>
      </c>
      <c r="I408" s="9">
        <v>11</v>
      </c>
      <c r="J408" s="9">
        <v>15</v>
      </c>
      <c r="K408" s="10">
        <v>0</v>
      </c>
      <c r="L408" s="10">
        <v>0</v>
      </c>
      <c r="M408" s="30" t="s">
        <v>1576</v>
      </c>
      <c r="N408" s="30" t="s">
        <v>1576</v>
      </c>
      <c r="O408" s="47"/>
      <c r="P408" s="19"/>
    </row>
    <row r="409" spans="1:16" ht="12.75">
      <c r="A409" s="7" t="s">
        <v>1403</v>
      </c>
      <c r="B409" s="9" t="s">
        <v>1400</v>
      </c>
      <c r="C409" s="9" t="s">
        <v>1089</v>
      </c>
      <c r="D409" s="9"/>
      <c r="E409" s="8" t="s">
        <v>1404</v>
      </c>
      <c r="F409" s="9" t="s">
        <v>1090</v>
      </c>
      <c r="G409" s="9" t="s">
        <v>1391</v>
      </c>
      <c r="H409" s="9" t="s">
        <v>1405</v>
      </c>
      <c r="I409" s="9">
        <v>11</v>
      </c>
      <c r="J409" s="9">
        <v>15</v>
      </c>
      <c r="K409" s="10">
        <v>0</v>
      </c>
      <c r="L409" s="10">
        <v>0</v>
      </c>
      <c r="M409" s="30" t="s">
        <v>1576</v>
      </c>
      <c r="N409" s="30" t="s">
        <v>1576</v>
      </c>
      <c r="O409" s="47"/>
      <c r="P409" s="19"/>
    </row>
    <row r="410" spans="1:16" ht="12.75">
      <c r="A410" s="7" t="s">
        <v>1406</v>
      </c>
      <c r="B410" s="9" t="s">
        <v>1400</v>
      </c>
      <c r="C410" s="9" t="s">
        <v>1089</v>
      </c>
      <c r="D410" s="9"/>
      <c r="E410" s="8" t="s">
        <v>1407</v>
      </c>
      <c r="F410" s="9" t="s">
        <v>1090</v>
      </c>
      <c r="G410" s="9" t="s">
        <v>1391</v>
      </c>
      <c r="H410" s="9" t="s">
        <v>1408</v>
      </c>
      <c r="I410" s="9">
        <v>11</v>
      </c>
      <c r="J410" s="9">
        <v>15</v>
      </c>
      <c r="K410" s="10">
        <v>0</v>
      </c>
      <c r="L410" s="10">
        <v>0</v>
      </c>
      <c r="M410" s="30" t="s">
        <v>1576</v>
      </c>
      <c r="N410" s="30" t="s">
        <v>1576</v>
      </c>
      <c r="O410" s="47"/>
      <c r="P410" s="19"/>
    </row>
    <row r="411" spans="1:16" ht="12.75">
      <c r="A411" s="7" t="s">
        <v>1409</v>
      </c>
      <c r="B411" s="14" t="s">
        <v>1410</v>
      </c>
      <c r="C411" s="9" t="s">
        <v>1572</v>
      </c>
      <c r="D411" s="40"/>
      <c r="E411" s="21">
        <v>40546</v>
      </c>
      <c r="F411" s="14" t="s">
        <v>2129</v>
      </c>
      <c r="G411" s="14" t="s">
        <v>957</v>
      </c>
      <c r="H411" s="14" t="s">
        <v>1410</v>
      </c>
      <c r="I411" s="9">
        <v>16</v>
      </c>
      <c r="J411" s="9">
        <v>13</v>
      </c>
      <c r="K411" s="10">
        <v>0</v>
      </c>
      <c r="L411" s="10">
        <v>0</v>
      </c>
      <c r="M411" s="30" t="s">
        <v>1576</v>
      </c>
      <c r="N411" s="30" t="s">
        <v>1576</v>
      </c>
      <c r="O411" s="47"/>
      <c r="P411" s="19"/>
    </row>
    <row r="412" spans="1:16" ht="12.75">
      <c r="A412" s="7" t="s">
        <v>1411</v>
      </c>
      <c r="B412" s="14" t="s">
        <v>1412</v>
      </c>
      <c r="C412" s="9" t="s">
        <v>1572</v>
      </c>
      <c r="D412" s="40"/>
      <c r="E412" s="21">
        <v>40553</v>
      </c>
      <c r="F412" s="14" t="s">
        <v>2129</v>
      </c>
      <c r="G412" s="14" t="s">
        <v>957</v>
      </c>
      <c r="H412" s="14" t="s">
        <v>1412</v>
      </c>
      <c r="I412" s="9">
        <v>16</v>
      </c>
      <c r="J412" s="9">
        <v>13</v>
      </c>
      <c r="K412" s="10">
        <v>0</v>
      </c>
      <c r="L412" s="10">
        <v>0</v>
      </c>
      <c r="M412" s="30" t="s">
        <v>1576</v>
      </c>
      <c r="N412" s="30" t="s">
        <v>1576</v>
      </c>
      <c r="O412" s="47"/>
      <c r="P412" s="19"/>
    </row>
    <row r="413" spans="1:16" ht="12.75">
      <c r="A413" s="7" t="s">
        <v>1413</v>
      </c>
      <c r="B413" s="14" t="s">
        <v>1414</v>
      </c>
      <c r="C413" s="9" t="s">
        <v>1572</v>
      </c>
      <c r="D413" s="40"/>
      <c r="E413" s="21">
        <v>40560</v>
      </c>
      <c r="F413" s="14" t="s">
        <v>2129</v>
      </c>
      <c r="G413" s="14" t="s">
        <v>957</v>
      </c>
      <c r="H413" s="14" t="s">
        <v>1414</v>
      </c>
      <c r="I413" s="9">
        <v>16</v>
      </c>
      <c r="J413" s="9">
        <v>13</v>
      </c>
      <c r="K413" s="10">
        <v>0</v>
      </c>
      <c r="L413" s="10">
        <v>0</v>
      </c>
      <c r="M413" s="30" t="s">
        <v>1576</v>
      </c>
      <c r="N413" s="30" t="s">
        <v>1576</v>
      </c>
      <c r="O413" s="47"/>
      <c r="P413" s="19"/>
    </row>
    <row r="414" spans="1:16" ht="12.75">
      <c r="A414" s="7" t="s">
        <v>1415</v>
      </c>
      <c r="B414" s="14" t="s">
        <v>1416</v>
      </c>
      <c r="C414" s="9" t="s">
        <v>1572</v>
      </c>
      <c r="D414" s="40"/>
      <c r="E414" s="21">
        <v>40567</v>
      </c>
      <c r="F414" s="14" t="s">
        <v>2129</v>
      </c>
      <c r="G414" s="14" t="s">
        <v>957</v>
      </c>
      <c r="H414" s="14" t="s">
        <v>1416</v>
      </c>
      <c r="I414" s="9">
        <v>16</v>
      </c>
      <c r="J414" s="9">
        <v>13</v>
      </c>
      <c r="K414" s="10">
        <v>0</v>
      </c>
      <c r="L414" s="10">
        <v>0</v>
      </c>
      <c r="M414" s="30" t="s">
        <v>1576</v>
      </c>
      <c r="N414" s="30" t="s">
        <v>1576</v>
      </c>
      <c r="O414" s="47"/>
      <c r="P414" s="19"/>
    </row>
    <row r="415" spans="1:16" ht="12.75">
      <c r="A415" s="7" t="s">
        <v>1417</v>
      </c>
      <c r="B415" s="14" t="s">
        <v>1418</v>
      </c>
      <c r="C415" s="9" t="s">
        <v>1572</v>
      </c>
      <c r="D415" s="40"/>
      <c r="E415" s="21">
        <v>40569</v>
      </c>
      <c r="F415" s="14" t="s">
        <v>2129</v>
      </c>
      <c r="G415" s="14" t="s">
        <v>957</v>
      </c>
      <c r="H415" s="14" t="s">
        <v>1418</v>
      </c>
      <c r="I415" s="9">
        <v>16</v>
      </c>
      <c r="J415" s="9">
        <v>13</v>
      </c>
      <c r="K415" s="10">
        <v>0</v>
      </c>
      <c r="L415" s="10">
        <v>0</v>
      </c>
      <c r="M415" s="30" t="s">
        <v>1576</v>
      </c>
      <c r="N415" s="30" t="s">
        <v>1576</v>
      </c>
      <c r="O415" s="47"/>
      <c r="P415" s="19"/>
    </row>
    <row r="416" spans="1:16" ht="12.75">
      <c r="A416" s="7" t="s">
        <v>1419</v>
      </c>
      <c r="B416" s="14" t="s">
        <v>1420</v>
      </c>
      <c r="C416" s="9" t="s">
        <v>1572</v>
      </c>
      <c r="D416" s="40"/>
      <c r="E416" s="21">
        <v>40581</v>
      </c>
      <c r="F416" s="14" t="s">
        <v>2129</v>
      </c>
      <c r="G416" s="14" t="s">
        <v>957</v>
      </c>
      <c r="H416" s="14" t="s">
        <v>1420</v>
      </c>
      <c r="I416" s="9">
        <v>16</v>
      </c>
      <c r="J416" s="9">
        <v>13</v>
      </c>
      <c r="K416" s="10">
        <v>0</v>
      </c>
      <c r="L416" s="10">
        <v>0</v>
      </c>
      <c r="M416" s="30" t="s">
        <v>1576</v>
      </c>
      <c r="N416" s="30" t="s">
        <v>1576</v>
      </c>
      <c r="O416" s="47"/>
      <c r="P416" s="19"/>
    </row>
    <row r="417" spans="1:16" ht="12.75">
      <c r="A417" s="7" t="s">
        <v>1421</v>
      </c>
      <c r="B417" s="14" t="s">
        <v>1422</v>
      </c>
      <c r="C417" s="9" t="s">
        <v>1572</v>
      </c>
      <c r="D417" s="40"/>
      <c r="E417" s="21">
        <v>40585</v>
      </c>
      <c r="F417" s="14" t="s">
        <v>2035</v>
      </c>
      <c r="G417" s="14" t="s">
        <v>957</v>
      </c>
      <c r="H417" s="14" t="s">
        <v>1422</v>
      </c>
      <c r="I417" s="9">
        <v>9</v>
      </c>
      <c r="J417" s="9">
        <v>17</v>
      </c>
      <c r="K417" s="10">
        <v>0</v>
      </c>
      <c r="L417" s="10">
        <v>0</v>
      </c>
      <c r="M417" s="30" t="s">
        <v>1576</v>
      </c>
      <c r="N417" s="30" t="s">
        <v>1576</v>
      </c>
      <c r="O417" s="47"/>
      <c r="P417" s="19"/>
    </row>
    <row r="418" spans="1:16" ht="12.75">
      <c r="A418" s="7" t="s">
        <v>1423</v>
      </c>
      <c r="B418" s="14" t="s">
        <v>1424</v>
      </c>
      <c r="C418" s="9" t="s">
        <v>1572</v>
      </c>
      <c r="D418" s="40"/>
      <c r="E418" s="21">
        <v>40595</v>
      </c>
      <c r="F418" s="14" t="s">
        <v>2129</v>
      </c>
      <c r="G418" s="14" t="s">
        <v>957</v>
      </c>
      <c r="H418" s="14" t="s">
        <v>1424</v>
      </c>
      <c r="I418" s="9">
        <v>16</v>
      </c>
      <c r="J418" s="9">
        <v>13</v>
      </c>
      <c r="K418" s="10">
        <v>0</v>
      </c>
      <c r="L418" s="10">
        <v>0</v>
      </c>
      <c r="M418" s="30" t="s">
        <v>1576</v>
      </c>
      <c r="N418" s="30" t="s">
        <v>1576</v>
      </c>
      <c r="O418" s="47"/>
      <c r="P418" s="19"/>
    </row>
    <row r="419" spans="1:16" ht="12.75">
      <c r="A419" s="7" t="s">
        <v>1425</v>
      </c>
      <c r="B419" s="14" t="s">
        <v>1426</v>
      </c>
      <c r="C419" s="9" t="s">
        <v>1572</v>
      </c>
      <c r="D419" s="40"/>
      <c r="E419" s="21">
        <v>40599</v>
      </c>
      <c r="F419" s="14" t="s">
        <v>2035</v>
      </c>
      <c r="G419" s="14" t="s">
        <v>957</v>
      </c>
      <c r="H419" s="14" t="s">
        <v>1426</v>
      </c>
      <c r="I419" s="9">
        <v>9</v>
      </c>
      <c r="J419" s="9">
        <v>17</v>
      </c>
      <c r="K419" s="10">
        <v>0</v>
      </c>
      <c r="L419" s="10">
        <v>0</v>
      </c>
      <c r="M419" s="30" t="s">
        <v>1576</v>
      </c>
      <c r="N419" s="30" t="s">
        <v>1576</v>
      </c>
      <c r="O419" s="47"/>
      <c r="P419" s="19"/>
    </row>
    <row r="420" spans="1:16" ht="12.75">
      <c r="A420" s="7" t="s">
        <v>1427</v>
      </c>
      <c r="B420" s="14" t="s">
        <v>1428</v>
      </c>
      <c r="C420" s="9" t="s">
        <v>1572</v>
      </c>
      <c r="D420" s="40"/>
      <c r="E420" s="21">
        <v>40602</v>
      </c>
      <c r="F420" s="14" t="s">
        <v>2129</v>
      </c>
      <c r="G420" s="14" t="s">
        <v>957</v>
      </c>
      <c r="H420" s="14" t="s">
        <v>1428</v>
      </c>
      <c r="I420" s="9">
        <v>16</v>
      </c>
      <c r="J420" s="9">
        <v>13</v>
      </c>
      <c r="K420" s="10">
        <v>0</v>
      </c>
      <c r="L420" s="10">
        <v>0</v>
      </c>
      <c r="M420" s="30" t="s">
        <v>1576</v>
      </c>
      <c r="N420" s="30" t="s">
        <v>1576</v>
      </c>
      <c r="O420" s="47"/>
      <c r="P420" s="19"/>
    </row>
    <row r="421" spans="1:16" ht="12.75">
      <c r="A421" s="7" t="s">
        <v>1429</v>
      </c>
      <c r="B421" s="14" t="s">
        <v>1430</v>
      </c>
      <c r="C421" s="9" t="s">
        <v>1572</v>
      </c>
      <c r="D421" s="40"/>
      <c r="E421" s="21">
        <v>40609</v>
      </c>
      <c r="F421" s="14" t="s">
        <v>2129</v>
      </c>
      <c r="G421" s="14" t="s">
        <v>957</v>
      </c>
      <c r="H421" s="14" t="s">
        <v>1430</v>
      </c>
      <c r="I421" s="9">
        <v>16</v>
      </c>
      <c r="J421" s="9">
        <v>13</v>
      </c>
      <c r="K421" s="10">
        <v>0</v>
      </c>
      <c r="L421" s="10">
        <v>0</v>
      </c>
      <c r="M421" s="30" t="s">
        <v>1576</v>
      </c>
      <c r="N421" s="30" t="s">
        <v>1576</v>
      </c>
      <c r="O421" s="47"/>
      <c r="P421" s="19"/>
    </row>
    <row r="422" spans="1:16" ht="12.75">
      <c r="A422" s="7" t="s">
        <v>1431</v>
      </c>
      <c r="B422" s="14" t="s">
        <v>1432</v>
      </c>
      <c r="C422" s="9" t="s">
        <v>1572</v>
      </c>
      <c r="D422" s="40"/>
      <c r="E422" s="21">
        <v>40616</v>
      </c>
      <c r="F422" s="14" t="s">
        <v>2129</v>
      </c>
      <c r="G422" s="14" t="s">
        <v>957</v>
      </c>
      <c r="H422" s="14" t="s">
        <v>1432</v>
      </c>
      <c r="I422" s="9">
        <v>16</v>
      </c>
      <c r="J422" s="9">
        <v>13</v>
      </c>
      <c r="K422" s="10">
        <v>0</v>
      </c>
      <c r="L422" s="10">
        <v>0</v>
      </c>
      <c r="M422" s="30" t="s">
        <v>1576</v>
      </c>
      <c r="N422" s="30" t="s">
        <v>1576</v>
      </c>
      <c r="O422" s="47"/>
      <c r="P422" s="19"/>
    </row>
    <row r="423" spans="1:16" ht="12.75">
      <c r="A423" s="7" t="s">
        <v>1433</v>
      </c>
      <c r="B423" s="14" t="s">
        <v>1434</v>
      </c>
      <c r="C423" s="9" t="s">
        <v>1572</v>
      </c>
      <c r="D423" s="40"/>
      <c r="E423" s="21">
        <v>40623</v>
      </c>
      <c r="F423" s="14" t="s">
        <v>2129</v>
      </c>
      <c r="G423" s="14" t="s">
        <v>957</v>
      </c>
      <c r="H423" s="14" t="s">
        <v>1434</v>
      </c>
      <c r="I423" s="9">
        <v>16</v>
      </c>
      <c r="J423" s="9">
        <v>13</v>
      </c>
      <c r="K423" s="10">
        <v>0</v>
      </c>
      <c r="L423" s="10">
        <v>0</v>
      </c>
      <c r="M423" s="30" t="s">
        <v>1576</v>
      </c>
      <c r="N423" s="30" t="s">
        <v>1576</v>
      </c>
      <c r="O423" s="47"/>
      <c r="P423" s="19"/>
    </row>
    <row r="424" spans="1:16" ht="12.75">
      <c r="A424" s="7" t="s">
        <v>1435</v>
      </c>
      <c r="B424" s="14" t="s">
        <v>1436</v>
      </c>
      <c r="C424" s="9" t="s">
        <v>1572</v>
      </c>
      <c r="D424" s="40"/>
      <c r="E424" s="21">
        <v>40630</v>
      </c>
      <c r="F424" s="14" t="s">
        <v>2129</v>
      </c>
      <c r="G424" s="14" t="s">
        <v>957</v>
      </c>
      <c r="H424" s="14" t="s">
        <v>1436</v>
      </c>
      <c r="I424" s="9">
        <v>16</v>
      </c>
      <c r="J424" s="9">
        <v>13</v>
      </c>
      <c r="K424" s="10">
        <v>0</v>
      </c>
      <c r="L424" s="10">
        <v>0</v>
      </c>
      <c r="M424" s="30" t="s">
        <v>1576</v>
      </c>
      <c r="N424" s="30" t="s">
        <v>1576</v>
      </c>
      <c r="O424" s="47"/>
      <c r="P424" s="19"/>
    </row>
    <row r="425" spans="1:16" ht="12.75">
      <c r="A425" s="7" t="s">
        <v>1437</v>
      </c>
      <c r="B425" s="9" t="s">
        <v>1438</v>
      </c>
      <c r="C425" s="9" t="s">
        <v>1572</v>
      </c>
      <c r="D425" s="9"/>
      <c r="E425" s="8">
        <v>40637</v>
      </c>
      <c r="F425" s="14" t="s">
        <v>2129</v>
      </c>
      <c r="G425" s="14" t="s">
        <v>957</v>
      </c>
      <c r="H425" s="9" t="s">
        <v>1438</v>
      </c>
      <c r="I425" s="9">
        <v>16</v>
      </c>
      <c r="J425" s="9">
        <v>13</v>
      </c>
      <c r="K425" s="10">
        <v>0</v>
      </c>
      <c r="L425" s="10">
        <v>0</v>
      </c>
      <c r="M425" s="30" t="s">
        <v>1576</v>
      </c>
      <c r="N425" s="30" t="s">
        <v>1576</v>
      </c>
      <c r="O425" s="47">
        <v>167</v>
      </c>
      <c r="P425" s="19"/>
    </row>
    <row r="426" spans="1:16" ht="12.75">
      <c r="A426" s="7" t="s">
        <v>1439</v>
      </c>
      <c r="B426" s="9" t="s">
        <v>1440</v>
      </c>
      <c r="C426" s="9" t="s">
        <v>1572</v>
      </c>
      <c r="D426" s="9"/>
      <c r="E426" s="8">
        <v>40644</v>
      </c>
      <c r="F426" s="14" t="s">
        <v>2129</v>
      </c>
      <c r="G426" s="14" t="s">
        <v>957</v>
      </c>
      <c r="H426" s="9" t="s">
        <v>1440</v>
      </c>
      <c r="I426" s="9">
        <v>16</v>
      </c>
      <c r="J426" s="9">
        <v>13</v>
      </c>
      <c r="K426" s="10">
        <v>0</v>
      </c>
      <c r="L426" s="10">
        <v>0</v>
      </c>
      <c r="M426" s="30" t="s">
        <v>1576</v>
      </c>
      <c r="N426" s="30" t="s">
        <v>1576</v>
      </c>
      <c r="O426" s="47">
        <v>167</v>
      </c>
      <c r="P426" s="19"/>
    </row>
    <row r="427" spans="1:16" ht="12.75">
      <c r="A427" s="7" t="s">
        <v>1441</v>
      </c>
      <c r="B427" s="9" t="s">
        <v>1442</v>
      </c>
      <c r="C427" s="9" t="s">
        <v>1572</v>
      </c>
      <c r="D427" s="9"/>
      <c r="E427" s="8">
        <v>40651</v>
      </c>
      <c r="F427" s="14" t="s">
        <v>2129</v>
      </c>
      <c r="G427" s="14" t="s">
        <v>957</v>
      </c>
      <c r="H427" s="9" t="s">
        <v>1442</v>
      </c>
      <c r="I427" s="9">
        <v>16</v>
      </c>
      <c r="J427" s="9">
        <v>13</v>
      </c>
      <c r="K427" s="10">
        <v>0</v>
      </c>
      <c r="L427" s="10">
        <v>0</v>
      </c>
      <c r="M427" s="30" t="s">
        <v>1576</v>
      </c>
      <c r="N427" s="30" t="s">
        <v>1576</v>
      </c>
      <c r="O427" s="47">
        <v>167</v>
      </c>
      <c r="P427" s="19"/>
    </row>
    <row r="428" spans="1:16" ht="12.75">
      <c r="A428" s="7" t="s">
        <v>1443</v>
      </c>
      <c r="B428" s="9" t="s">
        <v>1444</v>
      </c>
      <c r="C428" s="9" t="s">
        <v>1572</v>
      </c>
      <c r="D428" s="9"/>
      <c r="E428" s="8">
        <v>40665</v>
      </c>
      <c r="F428" s="14" t="s">
        <v>2129</v>
      </c>
      <c r="G428" s="14" t="s">
        <v>957</v>
      </c>
      <c r="H428" s="9" t="s">
        <v>1445</v>
      </c>
      <c r="I428" s="9">
        <v>16</v>
      </c>
      <c r="J428" s="9">
        <v>13</v>
      </c>
      <c r="K428" s="10">
        <v>0</v>
      </c>
      <c r="L428" s="10">
        <v>0</v>
      </c>
      <c r="M428" s="30" t="s">
        <v>1576</v>
      </c>
      <c r="N428" s="30" t="s">
        <v>1576</v>
      </c>
      <c r="O428" s="47">
        <v>167</v>
      </c>
      <c r="P428" s="19"/>
    </row>
    <row r="429" spans="1:16" ht="12.75">
      <c r="A429" s="7" t="s">
        <v>1446</v>
      </c>
      <c r="B429" s="9" t="s">
        <v>1458</v>
      </c>
      <c r="C429" s="9" t="s">
        <v>1572</v>
      </c>
      <c r="D429" s="9"/>
      <c r="E429" s="8">
        <v>40672</v>
      </c>
      <c r="F429" s="14" t="s">
        <v>2129</v>
      </c>
      <c r="G429" s="14" t="s">
        <v>957</v>
      </c>
      <c r="H429" s="9" t="s">
        <v>1458</v>
      </c>
      <c r="I429" s="9">
        <v>16</v>
      </c>
      <c r="J429" s="9">
        <v>13</v>
      </c>
      <c r="K429" s="10">
        <v>0</v>
      </c>
      <c r="L429" s="10">
        <v>0</v>
      </c>
      <c r="M429" s="30" t="s">
        <v>1576</v>
      </c>
      <c r="N429" s="30" t="s">
        <v>1576</v>
      </c>
      <c r="O429" s="47">
        <v>167</v>
      </c>
      <c r="P429" s="19"/>
    </row>
    <row r="430" spans="1:16" ht="12.75">
      <c r="A430" s="7" t="s">
        <v>1459</v>
      </c>
      <c r="B430" s="9" t="s">
        <v>1460</v>
      </c>
      <c r="C430" s="9" t="s">
        <v>1572</v>
      </c>
      <c r="D430" s="9"/>
      <c r="E430" s="8">
        <v>40679</v>
      </c>
      <c r="F430" s="14" t="s">
        <v>2129</v>
      </c>
      <c r="G430" s="14" t="s">
        <v>957</v>
      </c>
      <c r="H430" s="9" t="s">
        <v>1460</v>
      </c>
      <c r="I430" s="9">
        <v>16</v>
      </c>
      <c r="J430" s="9">
        <v>13</v>
      </c>
      <c r="K430" s="10">
        <v>0</v>
      </c>
      <c r="L430" s="10">
        <v>0</v>
      </c>
      <c r="M430" s="30" t="s">
        <v>1576</v>
      </c>
      <c r="N430" s="30" t="s">
        <v>1576</v>
      </c>
      <c r="O430" s="47">
        <v>167</v>
      </c>
      <c r="P430" s="19"/>
    </row>
    <row r="431" spans="1:16" ht="12.75">
      <c r="A431" s="7" t="s">
        <v>1469</v>
      </c>
      <c r="B431" s="9" t="s">
        <v>1470</v>
      </c>
      <c r="C431" s="9" t="s">
        <v>1572</v>
      </c>
      <c r="D431" s="9"/>
      <c r="E431" s="8">
        <v>40693</v>
      </c>
      <c r="F431" s="14" t="s">
        <v>2129</v>
      </c>
      <c r="G431" s="14" t="s">
        <v>957</v>
      </c>
      <c r="H431" s="9" t="s">
        <v>1470</v>
      </c>
      <c r="I431" s="9">
        <v>16</v>
      </c>
      <c r="J431" s="9">
        <v>13</v>
      </c>
      <c r="K431" s="10">
        <v>0</v>
      </c>
      <c r="L431" s="10">
        <v>0</v>
      </c>
      <c r="M431" s="30" t="s">
        <v>1576</v>
      </c>
      <c r="N431" s="30" t="s">
        <v>1576</v>
      </c>
      <c r="O431" s="47">
        <v>167</v>
      </c>
      <c r="P431" s="19"/>
    </row>
    <row r="432" spans="1:16" ht="12.75">
      <c r="A432" s="7" t="s">
        <v>1471</v>
      </c>
      <c r="B432" s="9" t="s">
        <v>1472</v>
      </c>
      <c r="C432" s="9" t="s">
        <v>1572</v>
      </c>
      <c r="D432" s="9"/>
      <c r="E432" s="8">
        <v>40693</v>
      </c>
      <c r="F432" s="14" t="s">
        <v>2129</v>
      </c>
      <c r="G432" s="14" t="s">
        <v>957</v>
      </c>
      <c r="H432" s="9" t="s">
        <v>1472</v>
      </c>
      <c r="I432" s="9">
        <v>16</v>
      </c>
      <c r="J432" s="9">
        <v>13</v>
      </c>
      <c r="K432" s="10">
        <v>0</v>
      </c>
      <c r="L432" s="10">
        <v>0</v>
      </c>
      <c r="M432" s="30" t="s">
        <v>1576</v>
      </c>
      <c r="N432" s="30" t="s">
        <v>1576</v>
      </c>
      <c r="O432" s="47">
        <v>167</v>
      </c>
      <c r="P432" s="19"/>
    </row>
    <row r="433" spans="1:16" ht="12.75">
      <c r="A433" s="7" t="s">
        <v>1473</v>
      </c>
      <c r="B433" s="9" t="s">
        <v>1474</v>
      </c>
      <c r="C433" s="9" t="s">
        <v>1475</v>
      </c>
      <c r="D433" s="9"/>
      <c r="E433" s="8">
        <v>40599</v>
      </c>
      <c r="F433" s="9" t="s">
        <v>894</v>
      </c>
      <c r="G433" s="9" t="s">
        <v>1476</v>
      </c>
      <c r="H433" s="9" t="s">
        <v>1477</v>
      </c>
      <c r="I433" s="9">
        <v>12</v>
      </c>
      <c r="J433" s="9">
        <v>9</v>
      </c>
      <c r="K433" s="10">
        <v>4</v>
      </c>
      <c r="L433" s="10">
        <v>1</v>
      </c>
      <c r="M433" s="30" t="s">
        <v>1576</v>
      </c>
      <c r="N433" s="30" t="s">
        <v>1576</v>
      </c>
      <c r="O433" s="47"/>
      <c r="P433" s="19"/>
    </row>
    <row r="434" spans="1:16" ht="12.75">
      <c r="A434" s="7" t="s">
        <v>1478</v>
      </c>
      <c r="B434" s="9" t="s">
        <v>1479</v>
      </c>
      <c r="C434" s="9" t="s">
        <v>1475</v>
      </c>
      <c r="D434" s="9"/>
      <c r="E434" s="8">
        <v>40609</v>
      </c>
      <c r="F434" s="9" t="s">
        <v>894</v>
      </c>
      <c r="G434" s="9" t="s">
        <v>1476</v>
      </c>
      <c r="H434" s="9" t="s">
        <v>1477</v>
      </c>
      <c r="I434" s="9">
        <v>12</v>
      </c>
      <c r="J434" s="9">
        <v>9</v>
      </c>
      <c r="K434" s="10">
        <v>4</v>
      </c>
      <c r="L434" s="10">
        <v>1</v>
      </c>
      <c r="M434" s="30" t="s">
        <v>1576</v>
      </c>
      <c r="N434" s="30" t="s">
        <v>1576</v>
      </c>
      <c r="O434" s="47"/>
      <c r="P434" s="19"/>
    </row>
    <row r="435" spans="1:16" ht="12.75">
      <c r="A435" s="7" t="s">
        <v>1480</v>
      </c>
      <c r="B435" s="9" t="s">
        <v>1481</v>
      </c>
      <c r="C435" s="9" t="s">
        <v>1129</v>
      </c>
      <c r="D435" s="9"/>
      <c r="E435" s="8">
        <v>40668</v>
      </c>
      <c r="F435" s="9" t="s">
        <v>2119</v>
      </c>
      <c r="G435" s="9" t="s">
        <v>1108</v>
      </c>
      <c r="H435" s="9" t="s">
        <v>1482</v>
      </c>
      <c r="I435" s="9">
        <v>4</v>
      </c>
      <c r="J435" s="9">
        <v>15</v>
      </c>
      <c r="K435" s="10">
        <v>1</v>
      </c>
      <c r="L435" s="10">
        <v>1</v>
      </c>
      <c r="M435" s="30" t="s">
        <v>1576</v>
      </c>
      <c r="N435" s="30" t="s">
        <v>1576</v>
      </c>
      <c r="O435" s="47">
        <v>70</v>
      </c>
      <c r="P435" s="19"/>
    </row>
    <row r="436" spans="1:16" ht="12.75">
      <c r="A436" s="7" t="s">
        <v>1483</v>
      </c>
      <c r="B436" s="9" t="s">
        <v>1481</v>
      </c>
      <c r="C436" s="9" t="s">
        <v>1129</v>
      </c>
      <c r="D436" s="9"/>
      <c r="E436" s="8">
        <v>40673</v>
      </c>
      <c r="F436" s="9" t="s">
        <v>2018</v>
      </c>
      <c r="G436" s="9" t="s">
        <v>1108</v>
      </c>
      <c r="H436" s="9" t="s">
        <v>1484</v>
      </c>
      <c r="I436" s="9">
        <v>18</v>
      </c>
      <c r="J436" s="9">
        <v>9</v>
      </c>
      <c r="K436" s="10">
        <v>0</v>
      </c>
      <c r="L436" s="10">
        <v>0</v>
      </c>
      <c r="M436" s="30" t="s">
        <v>1576</v>
      </c>
      <c r="N436" s="30" t="s">
        <v>1576</v>
      </c>
      <c r="O436" s="47">
        <v>70</v>
      </c>
      <c r="P436" s="19"/>
    </row>
    <row r="437" spans="1:16" ht="12.75">
      <c r="A437" s="7" t="s">
        <v>1485</v>
      </c>
      <c r="B437" s="9" t="s">
        <v>1481</v>
      </c>
      <c r="C437" s="9" t="s">
        <v>1129</v>
      </c>
      <c r="D437" s="9"/>
      <c r="E437" s="8">
        <v>40674</v>
      </c>
      <c r="F437" s="9" t="s">
        <v>2119</v>
      </c>
      <c r="G437" s="9" t="s">
        <v>1108</v>
      </c>
      <c r="H437" s="9" t="s">
        <v>1482</v>
      </c>
      <c r="I437" s="9">
        <v>4</v>
      </c>
      <c r="J437" s="9">
        <v>15</v>
      </c>
      <c r="K437" s="10">
        <v>1</v>
      </c>
      <c r="L437" s="10">
        <v>1</v>
      </c>
      <c r="M437" s="30" t="s">
        <v>1576</v>
      </c>
      <c r="N437" s="30" t="s">
        <v>1576</v>
      </c>
      <c r="O437" s="47">
        <v>70</v>
      </c>
      <c r="P437" s="19"/>
    </row>
    <row r="438" spans="1:16" ht="12.75">
      <c r="A438" s="7" t="s">
        <v>1486</v>
      </c>
      <c r="B438" s="9" t="s">
        <v>1481</v>
      </c>
      <c r="C438" s="9" t="s">
        <v>1129</v>
      </c>
      <c r="D438" s="9"/>
      <c r="E438" s="8">
        <v>40679</v>
      </c>
      <c r="F438" s="9" t="s">
        <v>2119</v>
      </c>
      <c r="G438" s="9" t="s">
        <v>1108</v>
      </c>
      <c r="H438" s="9" t="s">
        <v>1482</v>
      </c>
      <c r="I438" s="9">
        <v>4</v>
      </c>
      <c r="J438" s="9">
        <v>15</v>
      </c>
      <c r="K438" s="10">
        <v>1</v>
      </c>
      <c r="L438" s="10">
        <v>1</v>
      </c>
      <c r="M438" s="30" t="s">
        <v>1576</v>
      </c>
      <c r="N438" s="30" t="s">
        <v>1576</v>
      </c>
      <c r="O438" s="47">
        <v>70</v>
      </c>
      <c r="P438" s="19"/>
    </row>
    <row r="439" spans="1:16" ht="12.75">
      <c r="A439" s="7" t="s">
        <v>1487</v>
      </c>
      <c r="B439" s="9" t="s">
        <v>1481</v>
      </c>
      <c r="C439" s="9" t="s">
        <v>1129</v>
      </c>
      <c r="D439" s="9"/>
      <c r="E439" s="8">
        <v>40679</v>
      </c>
      <c r="F439" s="9" t="s">
        <v>2018</v>
      </c>
      <c r="G439" s="9" t="s">
        <v>1108</v>
      </c>
      <c r="H439" s="9" t="s">
        <v>1488</v>
      </c>
      <c r="I439" s="9">
        <v>18</v>
      </c>
      <c r="J439" s="9">
        <v>9</v>
      </c>
      <c r="K439" s="10">
        <v>0</v>
      </c>
      <c r="L439" s="10">
        <v>0</v>
      </c>
      <c r="M439" s="30" t="s">
        <v>1576</v>
      </c>
      <c r="N439" s="30" t="s">
        <v>1576</v>
      </c>
      <c r="O439" s="47">
        <v>70</v>
      </c>
      <c r="P439" s="19"/>
    </row>
    <row r="440" spans="1:16" ht="12.75">
      <c r="A440" s="7" t="s">
        <v>1489</v>
      </c>
      <c r="B440" s="9" t="s">
        <v>1481</v>
      </c>
      <c r="C440" s="9" t="s">
        <v>1129</v>
      </c>
      <c r="D440" s="9"/>
      <c r="E440" s="8">
        <v>40686</v>
      </c>
      <c r="F440" s="9" t="s">
        <v>2018</v>
      </c>
      <c r="G440" s="9" t="s">
        <v>1108</v>
      </c>
      <c r="H440" s="9" t="s">
        <v>1488</v>
      </c>
      <c r="I440" s="9">
        <v>18</v>
      </c>
      <c r="J440" s="9">
        <v>9</v>
      </c>
      <c r="K440" s="10">
        <v>0</v>
      </c>
      <c r="L440" s="10">
        <v>0</v>
      </c>
      <c r="M440" s="30" t="s">
        <v>1576</v>
      </c>
      <c r="N440" s="30" t="s">
        <v>1576</v>
      </c>
      <c r="O440" s="47">
        <v>70</v>
      </c>
      <c r="P440" s="19"/>
    </row>
    <row r="441" spans="1:16" ht="12.75">
      <c r="A441" s="7" t="s">
        <v>1490</v>
      </c>
      <c r="B441" s="9" t="s">
        <v>1481</v>
      </c>
      <c r="C441" s="9" t="s">
        <v>1129</v>
      </c>
      <c r="D441" s="9"/>
      <c r="E441" s="8">
        <v>40687</v>
      </c>
      <c r="F441" s="9" t="s">
        <v>2018</v>
      </c>
      <c r="G441" s="9" t="s">
        <v>1108</v>
      </c>
      <c r="H441" s="9" t="s">
        <v>1488</v>
      </c>
      <c r="I441" s="9">
        <v>18</v>
      </c>
      <c r="J441" s="9">
        <v>9</v>
      </c>
      <c r="K441" s="10">
        <v>0</v>
      </c>
      <c r="L441" s="10">
        <v>0</v>
      </c>
      <c r="M441" s="30" t="s">
        <v>1576</v>
      </c>
      <c r="N441" s="30" t="s">
        <v>1576</v>
      </c>
      <c r="O441" s="47">
        <v>70</v>
      </c>
      <c r="P441" s="19"/>
    </row>
    <row r="442" spans="1:16" ht="12.75">
      <c r="A442" s="7" t="s">
        <v>1491</v>
      </c>
      <c r="B442" s="9" t="s">
        <v>1492</v>
      </c>
      <c r="C442" s="9" t="s">
        <v>1493</v>
      </c>
      <c r="D442" s="9"/>
      <c r="E442" s="8">
        <v>40569</v>
      </c>
      <c r="F442" s="9" t="s">
        <v>2035</v>
      </c>
      <c r="G442" s="9" t="s">
        <v>1494</v>
      </c>
      <c r="H442" s="9" t="s">
        <v>1495</v>
      </c>
      <c r="I442" s="9">
        <v>9</v>
      </c>
      <c r="J442" s="9">
        <v>17</v>
      </c>
      <c r="K442" s="10">
        <v>0</v>
      </c>
      <c r="L442" s="10">
        <v>0</v>
      </c>
      <c r="M442" s="30" t="s">
        <v>1576</v>
      </c>
      <c r="N442" s="30" t="s">
        <v>1576</v>
      </c>
      <c r="O442" s="47"/>
      <c r="P442" s="19"/>
    </row>
    <row r="443" spans="1:16" ht="12.75">
      <c r="A443" s="7" t="s">
        <v>1496</v>
      </c>
      <c r="B443" s="9" t="s">
        <v>1497</v>
      </c>
      <c r="C443" s="9" t="s">
        <v>1493</v>
      </c>
      <c r="D443" s="9"/>
      <c r="E443" s="8">
        <v>40569</v>
      </c>
      <c r="F443" s="9" t="s">
        <v>2035</v>
      </c>
      <c r="G443" s="9" t="s">
        <v>1494</v>
      </c>
      <c r="H443" s="9" t="s">
        <v>1498</v>
      </c>
      <c r="I443" s="9">
        <v>9</v>
      </c>
      <c r="J443" s="9">
        <v>17</v>
      </c>
      <c r="K443" s="10">
        <v>0</v>
      </c>
      <c r="L443" s="10">
        <v>0</v>
      </c>
      <c r="M443" s="30" t="s">
        <v>1576</v>
      </c>
      <c r="N443" s="30" t="s">
        <v>1576</v>
      </c>
      <c r="O443" s="47"/>
      <c r="P443" s="19"/>
    </row>
    <row r="444" spans="1:16" ht="12.75">
      <c r="A444" s="7" t="s">
        <v>1499</v>
      </c>
      <c r="B444" s="9" t="s">
        <v>1492</v>
      </c>
      <c r="C444" s="9" t="s">
        <v>1493</v>
      </c>
      <c r="D444" s="9"/>
      <c r="E444" s="8">
        <v>40604</v>
      </c>
      <c r="F444" s="9" t="s">
        <v>2129</v>
      </c>
      <c r="G444" s="9" t="s">
        <v>1494</v>
      </c>
      <c r="H444" s="9" t="s">
        <v>1500</v>
      </c>
      <c r="I444" s="9">
        <v>16</v>
      </c>
      <c r="J444" s="9">
        <v>13</v>
      </c>
      <c r="K444" s="10">
        <v>0</v>
      </c>
      <c r="L444" s="10">
        <v>0</v>
      </c>
      <c r="M444" s="30" t="s">
        <v>1576</v>
      </c>
      <c r="N444" s="30" t="s">
        <v>1576</v>
      </c>
      <c r="O444" s="47"/>
      <c r="P444" s="19"/>
    </row>
    <row r="445" spans="1:16" ht="12.75">
      <c r="A445" s="7" t="s">
        <v>1501</v>
      </c>
      <c r="B445" s="9" t="s">
        <v>1492</v>
      </c>
      <c r="C445" s="9" t="s">
        <v>1493</v>
      </c>
      <c r="D445" s="9"/>
      <c r="E445" s="8">
        <v>40604</v>
      </c>
      <c r="F445" s="9" t="s">
        <v>2129</v>
      </c>
      <c r="G445" s="9" t="s">
        <v>1494</v>
      </c>
      <c r="H445" s="9" t="s">
        <v>1500</v>
      </c>
      <c r="I445" s="9">
        <v>16</v>
      </c>
      <c r="J445" s="9">
        <v>13</v>
      </c>
      <c r="K445" s="10">
        <v>0</v>
      </c>
      <c r="L445" s="10">
        <v>0</v>
      </c>
      <c r="M445" s="30" t="s">
        <v>1576</v>
      </c>
      <c r="N445" s="30" t="s">
        <v>1576</v>
      </c>
      <c r="O445" s="47"/>
      <c r="P445" s="19"/>
    </row>
    <row r="446" spans="1:16" ht="12.75">
      <c r="A446" s="7" t="s">
        <v>1502</v>
      </c>
      <c r="B446" s="9" t="s">
        <v>1503</v>
      </c>
      <c r="C446" s="9" t="s">
        <v>1493</v>
      </c>
      <c r="D446" s="9"/>
      <c r="E446" s="8">
        <v>40632</v>
      </c>
      <c r="F446" s="9" t="s">
        <v>2129</v>
      </c>
      <c r="G446" s="9" t="s">
        <v>1494</v>
      </c>
      <c r="H446" s="9" t="s">
        <v>1504</v>
      </c>
      <c r="I446" s="9">
        <v>16</v>
      </c>
      <c r="J446" s="9">
        <v>13</v>
      </c>
      <c r="K446" s="10">
        <v>0</v>
      </c>
      <c r="L446" s="10">
        <v>0</v>
      </c>
      <c r="M446" s="30" t="s">
        <v>1576</v>
      </c>
      <c r="N446" s="30" t="s">
        <v>1576</v>
      </c>
      <c r="O446" s="47"/>
      <c r="P446" s="19"/>
    </row>
    <row r="447" spans="1:16" ht="12.75">
      <c r="A447" s="7" t="s">
        <v>1505</v>
      </c>
      <c r="B447" s="9" t="s">
        <v>1506</v>
      </c>
      <c r="C447" s="9" t="s">
        <v>967</v>
      </c>
      <c r="D447" s="9"/>
      <c r="E447" s="8">
        <v>40674</v>
      </c>
      <c r="F447" s="9" t="s">
        <v>2119</v>
      </c>
      <c r="G447" s="9" t="s">
        <v>968</v>
      </c>
      <c r="H447" s="9" t="s">
        <v>1507</v>
      </c>
      <c r="I447" s="9">
        <v>4</v>
      </c>
      <c r="J447" s="9">
        <v>15</v>
      </c>
      <c r="K447" s="10">
        <v>1</v>
      </c>
      <c r="L447" s="10">
        <v>1</v>
      </c>
      <c r="M447" s="30" t="s">
        <v>1576</v>
      </c>
      <c r="N447" s="30" t="s">
        <v>1576</v>
      </c>
      <c r="O447" s="47">
        <v>78</v>
      </c>
      <c r="P447" s="19"/>
    </row>
    <row r="448" spans="1:16" ht="12.75">
      <c r="A448" s="7" t="s">
        <v>1508</v>
      </c>
      <c r="B448" s="9" t="s">
        <v>1509</v>
      </c>
      <c r="C448" s="9" t="s">
        <v>967</v>
      </c>
      <c r="D448" s="9"/>
      <c r="E448" s="8">
        <v>40674</v>
      </c>
      <c r="F448" s="9" t="s">
        <v>2119</v>
      </c>
      <c r="G448" s="9" t="s">
        <v>968</v>
      </c>
      <c r="H448" s="9" t="s">
        <v>1507</v>
      </c>
      <c r="I448" s="9">
        <v>4</v>
      </c>
      <c r="J448" s="9">
        <v>15</v>
      </c>
      <c r="K448" s="10">
        <v>1</v>
      </c>
      <c r="L448" s="10">
        <v>1</v>
      </c>
      <c r="M448" s="30" t="s">
        <v>1576</v>
      </c>
      <c r="N448" s="30" t="s">
        <v>1576</v>
      </c>
      <c r="O448" s="47">
        <v>78</v>
      </c>
      <c r="P448" s="19"/>
    </row>
    <row r="449" spans="1:16" ht="12.75">
      <c r="A449" s="7" t="s">
        <v>1510</v>
      </c>
      <c r="B449" s="9" t="s">
        <v>1509</v>
      </c>
      <c r="C449" s="9" t="s">
        <v>967</v>
      </c>
      <c r="D449" s="9"/>
      <c r="E449" s="8">
        <v>40681</v>
      </c>
      <c r="F449" s="9" t="s">
        <v>2119</v>
      </c>
      <c r="G449" s="9" t="s">
        <v>968</v>
      </c>
      <c r="H449" s="9" t="s">
        <v>1507</v>
      </c>
      <c r="I449" s="9">
        <v>4</v>
      </c>
      <c r="J449" s="9">
        <v>15</v>
      </c>
      <c r="K449" s="10">
        <v>1</v>
      </c>
      <c r="L449" s="10">
        <v>1</v>
      </c>
      <c r="M449" s="30" t="s">
        <v>1576</v>
      </c>
      <c r="N449" s="30" t="s">
        <v>1576</v>
      </c>
      <c r="O449" s="47">
        <v>78</v>
      </c>
      <c r="P449" s="19"/>
    </row>
    <row r="450" spans="1:16" ht="12.75">
      <c r="A450" s="7" t="s">
        <v>1511</v>
      </c>
      <c r="B450" s="9" t="s">
        <v>1512</v>
      </c>
      <c r="C450" s="9" t="s">
        <v>967</v>
      </c>
      <c r="D450" s="9"/>
      <c r="E450" s="8">
        <v>40681</v>
      </c>
      <c r="F450" s="9" t="s">
        <v>2119</v>
      </c>
      <c r="G450" s="9" t="s">
        <v>968</v>
      </c>
      <c r="H450" s="9" t="s">
        <v>1507</v>
      </c>
      <c r="I450" s="9">
        <v>4</v>
      </c>
      <c r="J450" s="9">
        <v>15</v>
      </c>
      <c r="K450" s="10">
        <v>1</v>
      </c>
      <c r="L450" s="10">
        <v>1</v>
      </c>
      <c r="M450" s="30" t="s">
        <v>1576</v>
      </c>
      <c r="N450" s="30" t="s">
        <v>1576</v>
      </c>
      <c r="O450" s="47">
        <v>78</v>
      </c>
      <c r="P450" s="19"/>
    </row>
    <row r="451" spans="1:16" ht="12.75">
      <c r="A451" s="7" t="s">
        <v>1513</v>
      </c>
      <c r="B451" s="9" t="s">
        <v>1514</v>
      </c>
      <c r="C451" s="9" t="s">
        <v>967</v>
      </c>
      <c r="D451" s="9"/>
      <c r="E451" s="8">
        <v>40688</v>
      </c>
      <c r="F451" s="9" t="s">
        <v>2119</v>
      </c>
      <c r="G451" s="9" t="s">
        <v>968</v>
      </c>
      <c r="H451" s="9" t="s">
        <v>1507</v>
      </c>
      <c r="I451" s="9">
        <v>4</v>
      </c>
      <c r="J451" s="9">
        <v>15</v>
      </c>
      <c r="K451" s="10">
        <v>1</v>
      </c>
      <c r="L451" s="10">
        <v>1</v>
      </c>
      <c r="M451" s="30" t="s">
        <v>1576</v>
      </c>
      <c r="N451" s="30" t="s">
        <v>1576</v>
      </c>
      <c r="O451" s="47">
        <v>78</v>
      </c>
      <c r="P451" s="19"/>
    </row>
    <row r="452" spans="1:16" ht="12.75">
      <c r="A452" s="7" t="s">
        <v>1515</v>
      </c>
      <c r="B452" s="9" t="s">
        <v>1516</v>
      </c>
      <c r="C452" s="9" t="s">
        <v>967</v>
      </c>
      <c r="D452" s="9"/>
      <c r="E452" s="8">
        <v>40688</v>
      </c>
      <c r="F452" s="9" t="s">
        <v>2119</v>
      </c>
      <c r="G452" s="9" t="s">
        <v>968</v>
      </c>
      <c r="H452" s="9" t="s">
        <v>1507</v>
      </c>
      <c r="I452" s="9">
        <v>4</v>
      </c>
      <c r="J452" s="9">
        <v>15</v>
      </c>
      <c r="K452" s="10">
        <v>1</v>
      </c>
      <c r="L452" s="10">
        <v>1</v>
      </c>
      <c r="M452" s="30" t="s">
        <v>1576</v>
      </c>
      <c r="N452" s="30" t="s">
        <v>1576</v>
      </c>
      <c r="O452" s="47">
        <v>78</v>
      </c>
      <c r="P452" s="19"/>
    </row>
    <row r="453" spans="1:16" ht="12.75">
      <c r="A453" s="11" t="s">
        <v>1517</v>
      </c>
      <c r="B453" s="4" t="s">
        <v>1518</v>
      </c>
      <c r="C453" s="4" t="s">
        <v>1519</v>
      </c>
      <c r="D453" s="4"/>
      <c r="E453" s="25">
        <v>40597</v>
      </c>
      <c r="F453" s="4" t="s">
        <v>1520</v>
      </c>
      <c r="G453" s="4" t="s">
        <v>1060</v>
      </c>
      <c r="H453" s="4" t="s">
        <v>1521</v>
      </c>
      <c r="I453" s="4">
        <v>10</v>
      </c>
      <c r="J453" s="4">
        <v>9</v>
      </c>
      <c r="K453" s="26">
        <v>1</v>
      </c>
      <c r="L453" s="26">
        <v>1</v>
      </c>
      <c r="M453" s="30" t="s">
        <v>1576</v>
      </c>
      <c r="N453" s="30" t="s">
        <v>1576</v>
      </c>
      <c r="O453" s="47"/>
      <c r="P453" s="19"/>
    </row>
    <row r="454" spans="1:16" ht="12.75">
      <c r="A454" s="11" t="s">
        <v>1522</v>
      </c>
      <c r="B454" s="4" t="s">
        <v>1523</v>
      </c>
      <c r="C454" s="4" t="s">
        <v>1519</v>
      </c>
      <c r="D454" s="4"/>
      <c r="E454" s="25">
        <v>40602</v>
      </c>
      <c r="F454" s="4" t="s">
        <v>1520</v>
      </c>
      <c r="G454" s="4" t="s">
        <v>1060</v>
      </c>
      <c r="H454" s="4" t="s">
        <v>1521</v>
      </c>
      <c r="I454" s="4">
        <v>10</v>
      </c>
      <c r="J454" s="4">
        <v>9</v>
      </c>
      <c r="K454" s="26">
        <v>1</v>
      </c>
      <c r="L454" s="26">
        <v>1</v>
      </c>
      <c r="M454" s="30" t="s">
        <v>1576</v>
      </c>
      <c r="N454" s="30" t="s">
        <v>1576</v>
      </c>
      <c r="O454" s="47"/>
      <c r="P454" s="19"/>
    </row>
    <row r="455" spans="1:16" ht="12.75">
      <c r="A455" s="11" t="s">
        <v>1536</v>
      </c>
      <c r="B455" s="4" t="s">
        <v>1537</v>
      </c>
      <c r="C455" s="4" t="s">
        <v>1519</v>
      </c>
      <c r="D455" s="4"/>
      <c r="E455" s="25">
        <v>40612</v>
      </c>
      <c r="F455" s="4" t="s">
        <v>1520</v>
      </c>
      <c r="G455" s="4" t="s">
        <v>1538</v>
      </c>
      <c r="H455" s="4" t="s">
        <v>1539</v>
      </c>
      <c r="I455" s="4">
        <v>10</v>
      </c>
      <c r="J455" s="4">
        <v>9</v>
      </c>
      <c r="K455" s="26">
        <v>1</v>
      </c>
      <c r="L455" s="26">
        <v>1</v>
      </c>
      <c r="M455" s="30" t="s">
        <v>1576</v>
      </c>
      <c r="N455" s="30" t="s">
        <v>1576</v>
      </c>
      <c r="O455" s="47"/>
      <c r="P455" s="19"/>
    </row>
    <row r="456" spans="1:16" ht="12.75">
      <c r="A456" s="11" t="s">
        <v>1540</v>
      </c>
      <c r="B456" s="4" t="s">
        <v>1541</v>
      </c>
      <c r="C456" s="4" t="s">
        <v>1519</v>
      </c>
      <c r="D456" s="4"/>
      <c r="E456" s="25">
        <v>40613</v>
      </c>
      <c r="F456" s="4" t="s">
        <v>1520</v>
      </c>
      <c r="G456" s="4" t="s">
        <v>1060</v>
      </c>
      <c r="H456" s="4" t="s">
        <v>1542</v>
      </c>
      <c r="I456" s="4">
        <v>10</v>
      </c>
      <c r="J456" s="4">
        <v>9</v>
      </c>
      <c r="K456" s="26">
        <v>1</v>
      </c>
      <c r="L456" s="26">
        <v>1</v>
      </c>
      <c r="M456" s="30" t="s">
        <v>1576</v>
      </c>
      <c r="N456" s="30" t="s">
        <v>1576</v>
      </c>
      <c r="O456" s="47"/>
      <c r="P456" s="19"/>
    </row>
    <row r="457" spans="1:16" ht="12.75">
      <c r="A457" s="11" t="s">
        <v>1543</v>
      </c>
      <c r="B457" s="4" t="s">
        <v>1544</v>
      </c>
      <c r="C457" s="4" t="s">
        <v>1519</v>
      </c>
      <c r="D457" s="4"/>
      <c r="E457" s="25">
        <v>40626</v>
      </c>
      <c r="F457" s="4" t="s">
        <v>1520</v>
      </c>
      <c r="G457" s="4" t="s">
        <v>1060</v>
      </c>
      <c r="H457" s="4" t="s">
        <v>1542</v>
      </c>
      <c r="I457" s="4">
        <v>10</v>
      </c>
      <c r="J457" s="4">
        <v>9</v>
      </c>
      <c r="K457" s="26">
        <v>1</v>
      </c>
      <c r="L457" s="26">
        <v>1</v>
      </c>
      <c r="M457" s="30" t="s">
        <v>1576</v>
      </c>
      <c r="N457" s="30" t="s">
        <v>1576</v>
      </c>
      <c r="O457" s="47"/>
      <c r="P457" s="19"/>
    </row>
    <row r="458" spans="1:16" ht="12.75">
      <c r="A458" s="11" t="s">
        <v>1545</v>
      </c>
      <c r="B458" s="4" t="s">
        <v>1546</v>
      </c>
      <c r="C458" s="4" t="s">
        <v>1519</v>
      </c>
      <c r="D458" s="4"/>
      <c r="E458" s="25">
        <v>40631</v>
      </c>
      <c r="F458" s="4" t="s">
        <v>1520</v>
      </c>
      <c r="G458" s="4" t="s">
        <v>1060</v>
      </c>
      <c r="H458" s="4" t="s">
        <v>1547</v>
      </c>
      <c r="I458" s="4">
        <v>10</v>
      </c>
      <c r="J458" s="4">
        <v>9</v>
      </c>
      <c r="K458" s="26">
        <v>1</v>
      </c>
      <c r="L458" s="26">
        <v>1</v>
      </c>
      <c r="M458" s="30" t="s">
        <v>1576</v>
      </c>
      <c r="N458" s="30" t="s">
        <v>1576</v>
      </c>
      <c r="O458" s="47"/>
      <c r="P458" s="19"/>
    </row>
    <row r="459" spans="1:16" ht="12.75">
      <c r="A459" s="11" t="s">
        <v>1548</v>
      </c>
      <c r="B459" s="4" t="s">
        <v>1549</v>
      </c>
      <c r="C459" s="4" t="s">
        <v>1519</v>
      </c>
      <c r="D459" s="4"/>
      <c r="E459" s="25">
        <v>40632</v>
      </c>
      <c r="F459" s="4" t="s">
        <v>1520</v>
      </c>
      <c r="G459" s="4" t="s">
        <v>1060</v>
      </c>
      <c r="H459" s="4" t="s">
        <v>1547</v>
      </c>
      <c r="I459" s="4">
        <v>10</v>
      </c>
      <c r="J459" s="4">
        <v>9</v>
      </c>
      <c r="K459" s="26">
        <v>1</v>
      </c>
      <c r="L459" s="26">
        <v>1</v>
      </c>
      <c r="M459" s="30" t="s">
        <v>1576</v>
      </c>
      <c r="N459" s="30" t="s">
        <v>1576</v>
      </c>
      <c r="O459" s="47"/>
      <c r="P459" s="19"/>
    </row>
    <row r="460" spans="1:16" ht="12.75">
      <c r="A460" s="11" t="s">
        <v>1550</v>
      </c>
      <c r="B460" s="4" t="s">
        <v>1551</v>
      </c>
      <c r="C460" s="4" t="s">
        <v>1519</v>
      </c>
      <c r="D460" s="4"/>
      <c r="E460" s="25">
        <v>40662</v>
      </c>
      <c r="F460" s="4" t="s">
        <v>1520</v>
      </c>
      <c r="G460" s="4" t="s">
        <v>1060</v>
      </c>
      <c r="H460" s="4" t="s">
        <v>1521</v>
      </c>
      <c r="I460" s="4">
        <v>10</v>
      </c>
      <c r="J460" s="4">
        <v>9</v>
      </c>
      <c r="K460" s="26">
        <v>1</v>
      </c>
      <c r="L460" s="26">
        <v>1</v>
      </c>
      <c r="M460" s="30" t="s">
        <v>1576</v>
      </c>
      <c r="N460" s="30" t="s">
        <v>1576</v>
      </c>
      <c r="O460" s="47">
        <v>70</v>
      </c>
      <c r="P460" s="19"/>
    </row>
    <row r="461" spans="1:16" ht="12.75">
      <c r="A461" s="11" t="s">
        <v>1552</v>
      </c>
      <c r="B461" s="4" t="s">
        <v>1553</v>
      </c>
      <c r="C461" s="4" t="s">
        <v>1519</v>
      </c>
      <c r="D461" s="4"/>
      <c r="E461" s="25">
        <v>40667</v>
      </c>
      <c r="F461" s="4" t="s">
        <v>1520</v>
      </c>
      <c r="G461" s="4" t="s">
        <v>1538</v>
      </c>
      <c r="H461" s="4" t="s">
        <v>1554</v>
      </c>
      <c r="I461" s="4">
        <v>10</v>
      </c>
      <c r="J461" s="4">
        <v>9</v>
      </c>
      <c r="K461" s="26">
        <v>1</v>
      </c>
      <c r="L461" s="26">
        <v>1</v>
      </c>
      <c r="M461" s="30" t="s">
        <v>1576</v>
      </c>
      <c r="N461" s="30" t="s">
        <v>1576</v>
      </c>
      <c r="O461" s="47">
        <v>70</v>
      </c>
      <c r="P461" s="19"/>
    </row>
    <row r="462" spans="1:16" ht="12.75">
      <c r="A462" s="11" t="s">
        <v>1555</v>
      </c>
      <c r="B462" s="4" t="s">
        <v>1553</v>
      </c>
      <c r="C462" s="4" t="s">
        <v>1519</v>
      </c>
      <c r="D462" s="4"/>
      <c r="E462" s="25">
        <v>40672</v>
      </c>
      <c r="F462" s="4" t="s">
        <v>1520</v>
      </c>
      <c r="G462" s="4" t="s">
        <v>1538</v>
      </c>
      <c r="H462" s="4" t="s">
        <v>1556</v>
      </c>
      <c r="I462" s="4">
        <v>10</v>
      </c>
      <c r="J462" s="4">
        <v>9</v>
      </c>
      <c r="K462" s="26">
        <v>1</v>
      </c>
      <c r="L462" s="26">
        <v>1</v>
      </c>
      <c r="M462" s="30" t="s">
        <v>1576</v>
      </c>
      <c r="N462" s="30" t="s">
        <v>1576</v>
      </c>
      <c r="O462" s="47">
        <v>70</v>
      </c>
      <c r="P462" s="19"/>
    </row>
    <row r="463" spans="1:16" ht="12.75">
      <c r="A463" s="11" t="s">
        <v>1557</v>
      </c>
      <c r="B463" s="4" t="s">
        <v>1558</v>
      </c>
      <c r="C463" s="4" t="s">
        <v>1519</v>
      </c>
      <c r="D463" s="4"/>
      <c r="E463" s="25">
        <v>40674</v>
      </c>
      <c r="F463" s="4" t="s">
        <v>1520</v>
      </c>
      <c r="G463" s="4" t="s">
        <v>1538</v>
      </c>
      <c r="H463" s="4" t="s">
        <v>1559</v>
      </c>
      <c r="I463" s="4">
        <v>10</v>
      </c>
      <c r="J463" s="4">
        <v>9</v>
      </c>
      <c r="K463" s="26">
        <v>1</v>
      </c>
      <c r="L463" s="26">
        <v>1</v>
      </c>
      <c r="M463" s="30" t="s">
        <v>1576</v>
      </c>
      <c r="N463" s="30" t="s">
        <v>1576</v>
      </c>
      <c r="O463" s="47">
        <v>70</v>
      </c>
      <c r="P463" s="19"/>
    </row>
    <row r="464" spans="1:16" ht="12.75">
      <c r="A464" s="11" t="s">
        <v>1560</v>
      </c>
      <c r="B464" s="4" t="s">
        <v>1561</v>
      </c>
      <c r="C464" s="4" t="s">
        <v>1519</v>
      </c>
      <c r="D464" s="4"/>
      <c r="E464" s="25">
        <v>40681</v>
      </c>
      <c r="F464" s="4" t="s">
        <v>1520</v>
      </c>
      <c r="G464" s="4" t="s">
        <v>1538</v>
      </c>
      <c r="H464" s="4" t="s">
        <v>1497</v>
      </c>
      <c r="I464" s="4">
        <v>10</v>
      </c>
      <c r="J464" s="4">
        <v>9</v>
      </c>
      <c r="K464" s="26">
        <v>1</v>
      </c>
      <c r="L464" s="26">
        <v>1</v>
      </c>
      <c r="M464" s="30" t="s">
        <v>1576</v>
      </c>
      <c r="N464" s="30" t="s">
        <v>1576</v>
      </c>
      <c r="O464" s="47">
        <v>70</v>
      </c>
      <c r="P464" s="19"/>
    </row>
    <row r="465" spans="1:16" ht="12.75">
      <c r="A465" s="11" t="s">
        <v>1562</v>
      </c>
      <c r="B465" s="4" t="s">
        <v>1563</v>
      </c>
      <c r="C465" s="4" t="s">
        <v>1519</v>
      </c>
      <c r="D465" s="4"/>
      <c r="E465" s="25">
        <v>40682</v>
      </c>
      <c r="F465" s="4" t="s">
        <v>1520</v>
      </c>
      <c r="G465" s="4" t="s">
        <v>1538</v>
      </c>
      <c r="H465" s="4" t="s">
        <v>1564</v>
      </c>
      <c r="I465" s="4">
        <v>10</v>
      </c>
      <c r="J465" s="4">
        <v>9</v>
      </c>
      <c r="K465" s="26">
        <v>1</v>
      </c>
      <c r="L465" s="26">
        <v>1</v>
      </c>
      <c r="M465" s="30" t="s">
        <v>1576</v>
      </c>
      <c r="N465" s="30" t="s">
        <v>1576</v>
      </c>
      <c r="O465" s="47">
        <v>70</v>
      </c>
      <c r="P465" s="19"/>
    </row>
    <row r="466" spans="1:16" ht="12.75">
      <c r="A466" s="11" t="s">
        <v>1565</v>
      </c>
      <c r="B466" s="4" t="s">
        <v>1566</v>
      </c>
      <c r="C466" s="4" t="s">
        <v>1519</v>
      </c>
      <c r="D466" s="4"/>
      <c r="E466" s="25">
        <v>40688</v>
      </c>
      <c r="F466" s="4" t="s">
        <v>1520</v>
      </c>
      <c r="G466" s="4" t="s">
        <v>1538</v>
      </c>
      <c r="H466" s="4" t="s">
        <v>1567</v>
      </c>
      <c r="I466" s="4">
        <v>10</v>
      </c>
      <c r="J466" s="4">
        <v>9</v>
      </c>
      <c r="K466" s="26">
        <v>1</v>
      </c>
      <c r="L466" s="26">
        <v>1</v>
      </c>
      <c r="M466" s="30" t="s">
        <v>1576</v>
      </c>
      <c r="N466" s="30" t="s">
        <v>1576</v>
      </c>
      <c r="O466" s="47">
        <v>70</v>
      </c>
      <c r="P466" s="19"/>
    </row>
    <row r="467" spans="1:16" ht="12.75">
      <c r="A467" s="11" t="s">
        <v>1568</v>
      </c>
      <c r="B467" s="4" t="s">
        <v>1569</v>
      </c>
      <c r="C467" s="4" t="s">
        <v>1519</v>
      </c>
      <c r="D467" s="4"/>
      <c r="E467" s="25">
        <v>40689</v>
      </c>
      <c r="F467" s="4" t="s">
        <v>1520</v>
      </c>
      <c r="G467" s="4" t="s">
        <v>1538</v>
      </c>
      <c r="H467" s="4" t="s">
        <v>1567</v>
      </c>
      <c r="I467" s="4">
        <v>10</v>
      </c>
      <c r="J467" s="4">
        <v>9</v>
      </c>
      <c r="K467" s="26">
        <v>1</v>
      </c>
      <c r="L467" s="26">
        <v>1</v>
      </c>
      <c r="M467" s="30" t="s">
        <v>1576</v>
      </c>
      <c r="N467" s="30" t="s">
        <v>1576</v>
      </c>
      <c r="O467" s="47">
        <v>70</v>
      </c>
      <c r="P467" s="19"/>
    </row>
    <row r="468" spans="1:16" ht="12.75">
      <c r="A468" s="7" t="s">
        <v>1577</v>
      </c>
      <c r="B468" s="9" t="s">
        <v>1578</v>
      </c>
      <c r="C468" s="9" t="s">
        <v>1579</v>
      </c>
      <c r="D468" s="9"/>
      <c r="E468" s="8">
        <v>40605</v>
      </c>
      <c r="F468" s="9" t="s">
        <v>2022</v>
      </c>
      <c r="G468" s="9" t="s">
        <v>1580</v>
      </c>
      <c r="H468" s="9" t="s">
        <v>1581</v>
      </c>
      <c r="I468" s="9">
        <v>8</v>
      </c>
      <c r="J468" s="9">
        <v>15</v>
      </c>
      <c r="K468" s="10">
        <v>1</v>
      </c>
      <c r="L468" s="10">
        <v>0</v>
      </c>
      <c r="M468" s="30" t="s">
        <v>1576</v>
      </c>
      <c r="N468" s="30" t="s">
        <v>1576</v>
      </c>
      <c r="O468" s="47"/>
      <c r="P468" s="19"/>
    </row>
    <row r="469" spans="1:16" ht="12.75">
      <c r="A469" s="7" t="s">
        <v>1582</v>
      </c>
      <c r="B469" s="9" t="s">
        <v>1583</v>
      </c>
      <c r="C469" s="9" t="s">
        <v>1579</v>
      </c>
      <c r="D469" s="9"/>
      <c r="E469" s="8">
        <v>40609</v>
      </c>
      <c r="F469" s="9" t="s">
        <v>1584</v>
      </c>
      <c r="G469" s="9" t="s">
        <v>1580</v>
      </c>
      <c r="H469" s="9" t="s">
        <v>1585</v>
      </c>
      <c r="I469" s="9">
        <v>9</v>
      </c>
      <c r="J469" s="9">
        <v>17</v>
      </c>
      <c r="K469" s="10"/>
      <c r="L469" s="10">
        <v>0</v>
      </c>
      <c r="M469" s="30" t="s">
        <v>1576</v>
      </c>
      <c r="N469" s="30" t="s">
        <v>1576</v>
      </c>
      <c r="O469" s="47"/>
      <c r="P469" s="19"/>
    </row>
    <row r="470" spans="1:16" ht="12.75">
      <c r="A470" s="7" t="s">
        <v>1586</v>
      </c>
      <c r="B470" s="9" t="s">
        <v>1587</v>
      </c>
      <c r="C470" s="9" t="s">
        <v>1579</v>
      </c>
      <c r="D470" s="9"/>
      <c r="E470" s="8">
        <v>40609</v>
      </c>
      <c r="F470" s="9" t="s">
        <v>2119</v>
      </c>
      <c r="G470" s="9" t="s">
        <v>1580</v>
      </c>
      <c r="H470" s="9" t="s">
        <v>1588</v>
      </c>
      <c r="I470" s="9">
        <v>4</v>
      </c>
      <c r="J470" s="9">
        <v>15</v>
      </c>
      <c r="K470" s="10">
        <v>0</v>
      </c>
      <c r="L470" s="10">
        <v>1</v>
      </c>
      <c r="M470" s="30" t="s">
        <v>1576</v>
      </c>
      <c r="N470" s="30" t="s">
        <v>1576</v>
      </c>
      <c r="O470" s="47"/>
      <c r="P470" s="19"/>
    </row>
    <row r="471" spans="1:16" ht="12.75">
      <c r="A471" s="7" t="s">
        <v>1589</v>
      </c>
      <c r="B471" s="9" t="s">
        <v>1590</v>
      </c>
      <c r="C471" s="9" t="s">
        <v>1579</v>
      </c>
      <c r="D471" s="9"/>
      <c r="E471" s="8">
        <v>40611</v>
      </c>
      <c r="F471" s="9" t="s">
        <v>2136</v>
      </c>
      <c r="G471" s="9" t="s">
        <v>1580</v>
      </c>
      <c r="H471" s="9" t="s">
        <v>1591</v>
      </c>
      <c r="I471" s="9">
        <v>13</v>
      </c>
      <c r="J471" s="9">
        <v>8</v>
      </c>
      <c r="K471" s="10">
        <v>0</v>
      </c>
      <c r="L471" s="10">
        <v>0</v>
      </c>
      <c r="M471" s="30" t="s">
        <v>1576</v>
      </c>
      <c r="N471" s="46" t="s">
        <v>1576</v>
      </c>
      <c r="O471" s="47"/>
      <c r="P471" s="19"/>
    </row>
    <row r="472" spans="1:16" ht="12.75">
      <c r="A472" s="7" t="s">
        <v>1592</v>
      </c>
      <c r="B472" s="9" t="s">
        <v>1593</v>
      </c>
      <c r="C472" s="9" t="s">
        <v>1579</v>
      </c>
      <c r="D472" s="9"/>
      <c r="E472" s="8">
        <v>40612</v>
      </c>
      <c r="F472" s="9" t="s">
        <v>2022</v>
      </c>
      <c r="G472" s="9" t="s">
        <v>1580</v>
      </c>
      <c r="H472" s="9" t="s">
        <v>1594</v>
      </c>
      <c r="I472" s="9">
        <v>8</v>
      </c>
      <c r="J472" s="9">
        <v>15</v>
      </c>
      <c r="K472" s="10">
        <v>1</v>
      </c>
      <c r="L472" s="10">
        <v>0</v>
      </c>
      <c r="M472" s="30" t="s">
        <v>1576</v>
      </c>
      <c r="N472" s="30" t="s">
        <v>1576</v>
      </c>
      <c r="O472" s="47"/>
      <c r="P472" s="19"/>
    </row>
    <row r="473" spans="1:16" ht="12.75">
      <c r="A473" s="7" t="s">
        <v>1595</v>
      </c>
      <c r="B473" s="9" t="s">
        <v>1596</v>
      </c>
      <c r="C473" s="9" t="s">
        <v>1579</v>
      </c>
      <c r="D473" s="9"/>
      <c r="E473" s="8">
        <v>40618</v>
      </c>
      <c r="F473" s="9" t="s">
        <v>1597</v>
      </c>
      <c r="G473" s="9" t="s">
        <v>1580</v>
      </c>
      <c r="H473" s="9" t="s">
        <v>1598</v>
      </c>
      <c r="I473" s="9">
        <v>4</v>
      </c>
      <c r="J473" s="9">
        <v>15</v>
      </c>
      <c r="K473" s="10">
        <v>1</v>
      </c>
      <c r="L473" s="10">
        <v>1</v>
      </c>
      <c r="M473" s="30" t="s">
        <v>1576</v>
      </c>
      <c r="N473" s="30" t="s">
        <v>1576</v>
      </c>
      <c r="O473" s="47"/>
      <c r="P473" s="19"/>
    </row>
    <row r="474" spans="1:16" ht="12.75">
      <c r="A474" s="7" t="s">
        <v>1599</v>
      </c>
      <c r="B474" s="9" t="s">
        <v>1600</v>
      </c>
      <c r="C474" s="9" t="s">
        <v>1579</v>
      </c>
      <c r="D474" s="9"/>
      <c r="E474" s="8">
        <v>40631</v>
      </c>
      <c r="F474" s="9" t="s">
        <v>2018</v>
      </c>
      <c r="G474" s="9" t="s">
        <v>1580</v>
      </c>
      <c r="H474" s="9" t="s">
        <v>1601</v>
      </c>
      <c r="I474" s="9">
        <v>18</v>
      </c>
      <c r="J474" s="9">
        <v>9</v>
      </c>
      <c r="K474" s="10">
        <v>0</v>
      </c>
      <c r="L474" s="10">
        <v>0</v>
      </c>
      <c r="M474" s="30" t="s">
        <v>1576</v>
      </c>
      <c r="N474" s="30" t="s">
        <v>1576</v>
      </c>
      <c r="O474" s="47"/>
      <c r="P474" s="19"/>
    </row>
    <row r="475" spans="1:16" ht="12.75">
      <c r="A475" s="47" t="s">
        <v>1602</v>
      </c>
      <c r="B475" s="47" t="s">
        <v>1603</v>
      </c>
      <c r="C475" s="9" t="s">
        <v>1579</v>
      </c>
      <c r="D475" s="40"/>
      <c r="E475" s="52">
        <v>40609</v>
      </c>
      <c r="F475" s="47" t="s">
        <v>2022</v>
      </c>
      <c r="G475" s="47" t="s">
        <v>1604</v>
      </c>
      <c r="H475" s="47" t="s">
        <v>908</v>
      </c>
      <c r="I475" s="47">
        <v>0</v>
      </c>
      <c r="J475" s="47">
        <v>15</v>
      </c>
      <c r="K475" s="47">
        <v>0</v>
      </c>
      <c r="L475" s="47">
        <v>0</v>
      </c>
      <c r="M475" s="30" t="s">
        <v>1576</v>
      </c>
      <c r="N475" s="30" t="s">
        <v>1576</v>
      </c>
      <c r="O475" s="47"/>
      <c r="P475" s="19"/>
    </row>
    <row r="476" spans="1:16" ht="12.75">
      <c r="A476" s="47" t="s">
        <v>1605</v>
      </c>
      <c r="B476" s="47" t="s">
        <v>1606</v>
      </c>
      <c r="C476" s="9" t="s">
        <v>1579</v>
      </c>
      <c r="D476" s="40"/>
      <c r="E476" s="52">
        <v>40610</v>
      </c>
      <c r="F476" s="47" t="s">
        <v>2035</v>
      </c>
      <c r="G476" s="47" t="s">
        <v>1604</v>
      </c>
      <c r="H476" s="47" t="s">
        <v>908</v>
      </c>
      <c r="I476" s="47">
        <v>9</v>
      </c>
      <c r="J476" s="47">
        <v>0</v>
      </c>
      <c r="K476" s="47">
        <v>0</v>
      </c>
      <c r="L476" s="47">
        <v>0</v>
      </c>
      <c r="M476" s="30" t="s">
        <v>1576</v>
      </c>
      <c r="N476" s="30" t="s">
        <v>1576</v>
      </c>
      <c r="O476" s="47"/>
      <c r="P476" s="19"/>
    </row>
    <row r="477" spans="1:16" ht="12.75">
      <c r="A477" s="47" t="s">
        <v>1607</v>
      </c>
      <c r="B477" s="47" t="s">
        <v>1608</v>
      </c>
      <c r="C477" s="9" t="s">
        <v>1579</v>
      </c>
      <c r="D477" s="40"/>
      <c r="E477" s="52">
        <v>40611</v>
      </c>
      <c r="F477" s="47" t="s">
        <v>1597</v>
      </c>
      <c r="G477" s="47" t="s">
        <v>1604</v>
      </c>
      <c r="H477" s="47" t="s">
        <v>908</v>
      </c>
      <c r="I477" s="47">
        <v>4</v>
      </c>
      <c r="J477" s="47">
        <v>5</v>
      </c>
      <c r="K477" s="47">
        <v>1</v>
      </c>
      <c r="L477" s="47">
        <v>0</v>
      </c>
      <c r="M477" s="30" t="s">
        <v>1576</v>
      </c>
      <c r="N477" s="30" t="s">
        <v>1576</v>
      </c>
      <c r="O477" s="47"/>
      <c r="P477" s="19"/>
    </row>
    <row r="478" spans="1:16" ht="12.75">
      <c r="A478" s="47" t="s">
        <v>1609</v>
      </c>
      <c r="B478" s="47" t="s">
        <v>1610</v>
      </c>
      <c r="C478" s="9" t="s">
        <v>1579</v>
      </c>
      <c r="D478" s="40"/>
      <c r="E478" s="52">
        <v>40616</v>
      </c>
      <c r="F478" s="47" t="s">
        <v>2022</v>
      </c>
      <c r="G478" s="47" t="s">
        <v>1604</v>
      </c>
      <c r="H478" s="47" t="s">
        <v>908</v>
      </c>
      <c r="I478" s="47">
        <v>8</v>
      </c>
      <c r="J478" s="47">
        <v>0</v>
      </c>
      <c r="K478" s="47">
        <v>1</v>
      </c>
      <c r="L478" s="47">
        <v>0</v>
      </c>
      <c r="M478" s="30" t="s">
        <v>1576</v>
      </c>
      <c r="N478" s="30" t="s">
        <v>1576</v>
      </c>
      <c r="O478" s="47"/>
      <c r="P478" s="19"/>
    </row>
    <row r="479" spans="1:16" ht="12.75">
      <c r="A479" s="7" t="s">
        <v>1611</v>
      </c>
      <c r="B479" s="9" t="s">
        <v>1612</v>
      </c>
      <c r="C479" s="9" t="s">
        <v>1613</v>
      </c>
      <c r="D479" s="9"/>
      <c r="E479" s="8">
        <v>40577</v>
      </c>
      <c r="F479" s="9" t="s">
        <v>894</v>
      </c>
      <c r="G479" s="9" t="s">
        <v>101</v>
      </c>
      <c r="H479" s="9" t="s">
        <v>1614</v>
      </c>
      <c r="I479" s="9">
        <v>4</v>
      </c>
      <c r="J479" s="9">
        <v>6</v>
      </c>
      <c r="K479" s="10">
        <v>3</v>
      </c>
      <c r="L479" s="10">
        <v>1</v>
      </c>
      <c r="M479" s="30" t="s">
        <v>1576</v>
      </c>
      <c r="N479" s="30" t="s">
        <v>1576</v>
      </c>
      <c r="O479" s="47"/>
      <c r="P479" s="19"/>
    </row>
    <row r="480" spans="1:16" ht="12.75">
      <c r="A480" s="7" t="s">
        <v>1615</v>
      </c>
      <c r="B480" s="9" t="s">
        <v>105</v>
      </c>
      <c r="C480" s="9" t="s">
        <v>1613</v>
      </c>
      <c r="D480" s="9"/>
      <c r="E480" s="8">
        <v>40581</v>
      </c>
      <c r="F480" s="9" t="s">
        <v>894</v>
      </c>
      <c r="G480" s="9" t="s">
        <v>101</v>
      </c>
      <c r="H480" s="9" t="s">
        <v>105</v>
      </c>
      <c r="I480" s="9">
        <v>4</v>
      </c>
      <c r="J480" s="9">
        <v>6</v>
      </c>
      <c r="K480" s="10">
        <v>3</v>
      </c>
      <c r="L480" s="10">
        <v>1</v>
      </c>
      <c r="M480" s="30" t="s">
        <v>1576</v>
      </c>
      <c r="N480" s="30" t="s">
        <v>1576</v>
      </c>
      <c r="O480" s="47"/>
      <c r="P480" s="19"/>
    </row>
    <row r="481" spans="1:16" ht="12.75">
      <c r="A481" s="7" t="s">
        <v>1616</v>
      </c>
      <c r="B481" s="9" t="s">
        <v>1617</v>
      </c>
      <c r="C481" s="9" t="s">
        <v>1613</v>
      </c>
      <c r="D481" s="9"/>
      <c r="E481" s="8">
        <v>40583</v>
      </c>
      <c r="F481" s="9" t="s">
        <v>894</v>
      </c>
      <c r="G481" s="9" t="s">
        <v>101</v>
      </c>
      <c r="H481" s="9" t="s">
        <v>1617</v>
      </c>
      <c r="I481" s="9">
        <v>4</v>
      </c>
      <c r="J481" s="9">
        <v>6</v>
      </c>
      <c r="K481" s="10">
        <v>3</v>
      </c>
      <c r="L481" s="10">
        <v>1</v>
      </c>
      <c r="M481" s="30" t="s">
        <v>1576</v>
      </c>
      <c r="N481" s="30" t="s">
        <v>1576</v>
      </c>
      <c r="O481" s="47"/>
      <c r="P481" s="19"/>
    </row>
    <row r="482" spans="1:16" ht="12.75">
      <c r="A482" s="7" t="s">
        <v>1618</v>
      </c>
      <c r="B482" s="9" t="s">
        <v>1619</v>
      </c>
      <c r="C482" s="9" t="s">
        <v>1613</v>
      </c>
      <c r="D482" s="9"/>
      <c r="E482" s="8">
        <v>40595</v>
      </c>
      <c r="F482" s="9" t="s">
        <v>894</v>
      </c>
      <c r="G482" s="9" t="s">
        <v>101</v>
      </c>
      <c r="H482" s="9" t="s">
        <v>1619</v>
      </c>
      <c r="I482" s="9">
        <v>4</v>
      </c>
      <c r="J482" s="9">
        <v>6</v>
      </c>
      <c r="K482" s="10">
        <v>3</v>
      </c>
      <c r="L482" s="10">
        <v>1</v>
      </c>
      <c r="M482" s="30" t="s">
        <v>1576</v>
      </c>
      <c r="N482" s="30" t="s">
        <v>1576</v>
      </c>
      <c r="O482" s="47"/>
      <c r="P482" s="19"/>
    </row>
    <row r="483" spans="1:16" ht="12.75">
      <c r="A483" s="7" t="s">
        <v>1620</v>
      </c>
      <c r="B483" s="9" t="s">
        <v>1621</v>
      </c>
      <c r="C483" s="9" t="s">
        <v>1613</v>
      </c>
      <c r="D483" s="9"/>
      <c r="E483" s="8">
        <v>40597</v>
      </c>
      <c r="F483" s="9" t="s">
        <v>894</v>
      </c>
      <c r="G483" s="9" t="s">
        <v>101</v>
      </c>
      <c r="H483" s="9" t="s">
        <v>1622</v>
      </c>
      <c r="I483" s="9">
        <v>4</v>
      </c>
      <c r="J483" s="9">
        <v>6</v>
      </c>
      <c r="K483" s="10">
        <v>3</v>
      </c>
      <c r="L483" s="10">
        <v>1</v>
      </c>
      <c r="M483" s="30" t="s">
        <v>1576</v>
      </c>
      <c r="N483" s="30" t="s">
        <v>1576</v>
      </c>
      <c r="O483" s="47"/>
      <c r="P483" s="19"/>
    </row>
    <row r="484" spans="1:16" ht="12.75">
      <c r="A484" s="7" t="s">
        <v>1623</v>
      </c>
      <c r="B484" s="9" t="s">
        <v>1624</v>
      </c>
      <c r="C484" s="9" t="s">
        <v>1613</v>
      </c>
      <c r="D484" s="9"/>
      <c r="E484" s="8">
        <v>40602</v>
      </c>
      <c r="F484" s="9" t="s">
        <v>894</v>
      </c>
      <c r="G484" s="9" t="s">
        <v>101</v>
      </c>
      <c r="H484" s="9" t="s">
        <v>1622</v>
      </c>
      <c r="I484" s="9">
        <v>4</v>
      </c>
      <c r="J484" s="9">
        <v>6</v>
      </c>
      <c r="K484" s="10">
        <v>3</v>
      </c>
      <c r="L484" s="10">
        <v>1</v>
      </c>
      <c r="M484" s="30" t="s">
        <v>1576</v>
      </c>
      <c r="N484" s="30" t="s">
        <v>1576</v>
      </c>
      <c r="O484" s="47"/>
      <c r="P484" s="19"/>
    </row>
    <row r="485" spans="1:16" ht="12.75">
      <c r="A485" s="7" t="s">
        <v>1625</v>
      </c>
      <c r="B485" s="9" t="s">
        <v>1626</v>
      </c>
      <c r="C485" s="9" t="s">
        <v>1613</v>
      </c>
      <c r="D485" s="9"/>
      <c r="E485" s="8">
        <v>40604</v>
      </c>
      <c r="F485" s="9" t="s">
        <v>894</v>
      </c>
      <c r="G485" s="9" t="s">
        <v>101</v>
      </c>
      <c r="H485" s="9" t="s">
        <v>1627</v>
      </c>
      <c r="I485" s="9">
        <v>4</v>
      </c>
      <c r="J485" s="9">
        <v>6</v>
      </c>
      <c r="K485" s="10">
        <v>3</v>
      </c>
      <c r="L485" s="10">
        <v>1</v>
      </c>
      <c r="M485" s="30" t="s">
        <v>1576</v>
      </c>
      <c r="N485" s="30" t="s">
        <v>1576</v>
      </c>
      <c r="O485" s="47"/>
      <c r="P485" s="19"/>
    </row>
    <row r="486" spans="1:16" ht="12.75">
      <c r="A486" s="7" t="s">
        <v>1628</v>
      </c>
      <c r="B486" s="9" t="s">
        <v>1481</v>
      </c>
      <c r="C486" s="9" t="s">
        <v>1613</v>
      </c>
      <c r="D486" s="9"/>
      <c r="E486" s="8">
        <v>40618</v>
      </c>
      <c r="F486" s="9" t="s">
        <v>894</v>
      </c>
      <c r="G486" s="9" t="s">
        <v>101</v>
      </c>
      <c r="H486" s="9" t="s">
        <v>1629</v>
      </c>
      <c r="I486" s="9">
        <v>4</v>
      </c>
      <c r="J486" s="9">
        <v>6</v>
      </c>
      <c r="K486" s="10">
        <v>3</v>
      </c>
      <c r="L486" s="10">
        <v>1</v>
      </c>
      <c r="M486" s="30" t="s">
        <v>1576</v>
      </c>
      <c r="N486" s="30" t="s">
        <v>1576</v>
      </c>
      <c r="O486" s="47"/>
      <c r="P486" s="19"/>
    </row>
    <row r="487" spans="1:16" ht="12.75">
      <c r="A487" s="7" t="s">
        <v>1630</v>
      </c>
      <c r="B487" s="9" t="s">
        <v>1481</v>
      </c>
      <c r="C487" s="9" t="s">
        <v>1613</v>
      </c>
      <c r="D487" s="9"/>
      <c r="E487" s="8">
        <v>40625</v>
      </c>
      <c r="F487" s="9" t="s">
        <v>894</v>
      </c>
      <c r="G487" s="9" t="s">
        <v>101</v>
      </c>
      <c r="H487" s="9" t="s">
        <v>1631</v>
      </c>
      <c r="I487" s="9">
        <v>4</v>
      </c>
      <c r="J487" s="9">
        <v>6</v>
      </c>
      <c r="K487" s="10">
        <v>3</v>
      </c>
      <c r="L487" s="10">
        <v>1</v>
      </c>
      <c r="M487" s="30" t="s">
        <v>1576</v>
      </c>
      <c r="N487" s="30" t="s">
        <v>1576</v>
      </c>
      <c r="O487" s="47"/>
      <c r="P487" s="19"/>
    </row>
    <row r="488" spans="1:16" ht="12.75">
      <c r="A488" s="7" t="s">
        <v>1632</v>
      </c>
      <c r="B488" s="9" t="s">
        <v>1481</v>
      </c>
      <c r="C488" s="9" t="s">
        <v>1613</v>
      </c>
      <c r="D488" s="9"/>
      <c r="E488" s="8">
        <v>40632</v>
      </c>
      <c r="F488" s="9" t="s">
        <v>894</v>
      </c>
      <c r="G488" s="9" t="s">
        <v>101</v>
      </c>
      <c r="H488" s="9" t="s">
        <v>340</v>
      </c>
      <c r="I488" s="9">
        <v>4</v>
      </c>
      <c r="J488" s="9">
        <v>6</v>
      </c>
      <c r="K488" s="10">
        <v>3</v>
      </c>
      <c r="L488" s="10">
        <v>1</v>
      </c>
      <c r="M488" s="30" t="s">
        <v>1576</v>
      </c>
      <c r="N488" s="30" t="s">
        <v>1576</v>
      </c>
      <c r="O488" s="47"/>
      <c r="P488" s="19"/>
    </row>
    <row r="489" spans="1:16" ht="12.75">
      <c r="A489" s="7" t="s">
        <v>1633</v>
      </c>
      <c r="B489" s="9" t="s">
        <v>1634</v>
      </c>
      <c r="C489" s="9" t="s">
        <v>1613</v>
      </c>
      <c r="D489" s="9"/>
      <c r="E489" s="8">
        <v>40639</v>
      </c>
      <c r="F489" s="9" t="s">
        <v>894</v>
      </c>
      <c r="G489" s="9" t="s">
        <v>101</v>
      </c>
      <c r="H489" s="9" t="s">
        <v>340</v>
      </c>
      <c r="I489" s="9">
        <v>4</v>
      </c>
      <c r="J489" s="9">
        <v>6</v>
      </c>
      <c r="K489" s="10">
        <v>3</v>
      </c>
      <c r="L489" s="10">
        <v>1</v>
      </c>
      <c r="M489" s="30" t="s">
        <v>1576</v>
      </c>
      <c r="N489" s="46" t="s">
        <v>1576</v>
      </c>
      <c r="O489" s="47">
        <v>223</v>
      </c>
      <c r="P489" s="19"/>
    </row>
    <row r="490" spans="1:16" ht="12.75">
      <c r="A490" s="7" t="s">
        <v>1635</v>
      </c>
      <c r="B490" s="9" t="s">
        <v>1481</v>
      </c>
      <c r="C490" s="9" t="s">
        <v>1613</v>
      </c>
      <c r="D490" s="9"/>
      <c r="E490" s="8">
        <v>40640</v>
      </c>
      <c r="F490" s="9" t="s">
        <v>894</v>
      </c>
      <c r="G490" s="9" t="s">
        <v>101</v>
      </c>
      <c r="H490" s="9" t="s">
        <v>340</v>
      </c>
      <c r="I490" s="9">
        <v>4</v>
      </c>
      <c r="J490" s="9">
        <v>6</v>
      </c>
      <c r="K490" s="10">
        <v>3</v>
      </c>
      <c r="L490" s="10">
        <v>1</v>
      </c>
      <c r="M490" s="30" t="s">
        <v>1576</v>
      </c>
      <c r="N490" s="46" t="s">
        <v>1576</v>
      </c>
      <c r="O490" s="47">
        <v>223</v>
      </c>
      <c r="P490" s="19"/>
    </row>
    <row r="491" spans="1:16" ht="12.75">
      <c r="A491" s="7" t="s">
        <v>1636</v>
      </c>
      <c r="B491" s="9" t="s">
        <v>1481</v>
      </c>
      <c r="C491" s="9" t="s">
        <v>1613</v>
      </c>
      <c r="D491" s="9"/>
      <c r="E491" s="8">
        <v>40646</v>
      </c>
      <c r="F491" s="9" t="s">
        <v>894</v>
      </c>
      <c r="G491" s="9" t="s">
        <v>101</v>
      </c>
      <c r="H491" s="9" t="s">
        <v>1631</v>
      </c>
      <c r="I491" s="9">
        <v>4</v>
      </c>
      <c r="J491" s="9">
        <v>6</v>
      </c>
      <c r="K491" s="10">
        <v>3</v>
      </c>
      <c r="L491" s="10">
        <v>1</v>
      </c>
      <c r="M491" s="30" t="s">
        <v>1576</v>
      </c>
      <c r="N491" s="46" t="s">
        <v>1576</v>
      </c>
      <c r="O491" s="47">
        <v>223</v>
      </c>
      <c r="P491" s="19"/>
    </row>
    <row r="492" spans="1:16" ht="12.75">
      <c r="A492" s="7" t="s">
        <v>1637</v>
      </c>
      <c r="B492" s="40" t="s">
        <v>1638</v>
      </c>
      <c r="C492" s="9" t="s">
        <v>1613</v>
      </c>
      <c r="D492" s="9"/>
      <c r="E492" s="8">
        <v>40647</v>
      </c>
      <c r="F492" s="9" t="s">
        <v>894</v>
      </c>
      <c r="G492" s="9" t="s">
        <v>101</v>
      </c>
      <c r="H492" s="40" t="s">
        <v>1638</v>
      </c>
      <c r="I492" s="9">
        <v>4</v>
      </c>
      <c r="J492" s="9">
        <v>6</v>
      </c>
      <c r="K492" s="10">
        <v>3</v>
      </c>
      <c r="L492" s="10">
        <v>1</v>
      </c>
      <c r="M492" s="30" t="s">
        <v>1576</v>
      </c>
      <c r="N492" s="46" t="s">
        <v>1576</v>
      </c>
      <c r="O492" s="47">
        <v>223</v>
      </c>
      <c r="P492" s="19"/>
    </row>
    <row r="493" spans="1:16" ht="12.75">
      <c r="A493" s="7" t="s">
        <v>1639</v>
      </c>
      <c r="B493" s="9" t="s">
        <v>1640</v>
      </c>
      <c r="C493" s="9" t="s">
        <v>1613</v>
      </c>
      <c r="D493" s="9"/>
      <c r="E493" s="8">
        <v>40660</v>
      </c>
      <c r="F493" s="9" t="s">
        <v>894</v>
      </c>
      <c r="G493" s="9" t="s">
        <v>101</v>
      </c>
      <c r="H493" s="9" t="s">
        <v>1641</v>
      </c>
      <c r="I493" s="9">
        <v>4</v>
      </c>
      <c r="J493" s="9">
        <v>6</v>
      </c>
      <c r="K493" s="10">
        <v>3</v>
      </c>
      <c r="L493" s="10">
        <v>1</v>
      </c>
      <c r="M493" s="30" t="s">
        <v>1576</v>
      </c>
      <c r="N493" s="46" t="s">
        <v>1576</v>
      </c>
      <c r="O493" s="47">
        <v>223</v>
      </c>
      <c r="P493" s="19"/>
    </row>
    <row r="494" spans="1:16" ht="12.75">
      <c r="A494" s="2" t="s">
        <v>767</v>
      </c>
      <c r="B494" s="30" t="s">
        <v>1648</v>
      </c>
      <c r="C494" s="47" t="s">
        <v>777</v>
      </c>
      <c r="D494" s="47"/>
      <c r="E494" s="32">
        <v>40645</v>
      </c>
      <c r="F494" s="30" t="s">
        <v>2115</v>
      </c>
      <c r="G494" s="35" t="s">
        <v>746</v>
      </c>
      <c r="H494" s="36" t="s">
        <v>747</v>
      </c>
      <c r="I494" s="12">
        <v>0</v>
      </c>
      <c r="J494" s="12">
        <v>12</v>
      </c>
      <c r="K494" s="12">
        <v>0</v>
      </c>
      <c r="L494" s="12">
        <v>0</v>
      </c>
      <c r="M494" s="30" t="s">
        <v>1576</v>
      </c>
      <c r="N494" s="30" t="s">
        <v>1576</v>
      </c>
      <c r="O494" s="47">
        <v>200</v>
      </c>
      <c r="P494" s="19"/>
    </row>
    <row r="495" spans="1:16" ht="12.75">
      <c r="A495" s="2" t="s">
        <v>769</v>
      </c>
      <c r="B495" s="30" t="s">
        <v>1648</v>
      </c>
      <c r="C495" s="47" t="s">
        <v>777</v>
      </c>
      <c r="D495" s="47"/>
      <c r="E495" s="32">
        <v>40645</v>
      </c>
      <c r="F495" s="30" t="s">
        <v>2115</v>
      </c>
      <c r="G495" s="35" t="s">
        <v>746</v>
      </c>
      <c r="H495" s="36" t="s">
        <v>747</v>
      </c>
      <c r="I495" s="12">
        <v>0</v>
      </c>
      <c r="J495" s="12">
        <v>13</v>
      </c>
      <c r="K495" s="14">
        <v>0</v>
      </c>
      <c r="L495" s="14">
        <v>0</v>
      </c>
      <c r="M495" s="30" t="s">
        <v>1576</v>
      </c>
      <c r="N495" s="30" t="s">
        <v>1576</v>
      </c>
      <c r="O495" s="47">
        <v>200</v>
      </c>
      <c r="P495" s="19"/>
    </row>
    <row r="496" spans="1:16" ht="12.75">
      <c r="A496" s="7" t="s">
        <v>1651</v>
      </c>
      <c r="B496" s="9" t="s">
        <v>1128</v>
      </c>
      <c r="C496" s="9" t="s">
        <v>1129</v>
      </c>
      <c r="D496" s="9"/>
      <c r="E496" s="8">
        <v>40553</v>
      </c>
      <c r="F496" s="9" t="s">
        <v>2119</v>
      </c>
      <c r="G496" s="9" t="s">
        <v>1108</v>
      </c>
      <c r="H496" s="9" t="s">
        <v>1652</v>
      </c>
      <c r="I496" s="9">
        <v>4</v>
      </c>
      <c r="J496" s="9">
        <v>15</v>
      </c>
      <c r="K496" s="10">
        <v>1</v>
      </c>
      <c r="L496" s="10">
        <v>1</v>
      </c>
      <c r="M496" s="30" t="s">
        <v>1576</v>
      </c>
      <c r="N496" s="30" t="s">
        <v>1576</v>
      </c>
      <c r="O496" s="47"/>
      <c r="P496" s="19"/>
    </row>
    <row r="497" spans="1:16" ht="12.75">
      <c r="A497" s="7" t="s">
        <v>1653</v>
      </c>
      <c r="B497" s="9" t="s">
        <v>1654</v>
      </c>
      <c r="C497" s="9" t="s">
        <v>1129</v>
      </c>
      <c r="D497" s="9"/>
      <c r="E497" s="8">
        <v>40570</v>
      </c>
      <c r="F497" s="9" t="s">
        <v>2018</v>
      </c>
      <c r="G497" s="9" t="s">
        <v>1108</v>
      </c>
      <c r="H497" s="9" t="s">
        <v>1655</v>
      </c>
      <c r="I497" s="9">
        <v>18</v>
      </c>
      <c r="J497" s="9">
        <v>9</v>
      </c>
      <c r="K497" s="10">
        <v>0</v>
      </c>
      <c r="L497" s="10">
        <v>0</v>
      </c>
      <c r="M497" s="30" t="s">
        <v>1576</v>
      </c>
      <c r="N497" s="30" t="s">
        <v>1576</v>
      </c>
      <c r="O497" s="47"/>
      <c r="P497" s="19"/>
    </row>
    <row r="498" spans="1:16" ht="12.75">
      <c r="A498" s="7" t="s">
        <v>1656</v>
      </c>
      <c r="B498" s="9" t="s">
        <v>1128</v>
      </c>
      <c r="C498" s="9" t="s">
        <v>1129</v>
      </c>
      <c r="D498" s="9"/>
      <c r="E498" s="8">
        <v>40581</v>
      </c>
      <c r="F498" s="9" t="s">
        <v>2018</v>
      </c>
      <c r="G498" s="9" t="s">
        <v>1108</v>
      </c>
      <c r="H498" s="9" t="s">
        <v>1657</v>
      </c>
      <c r="I498" s="9">
        <v>18</v>
      </c>
      <c r="J498" s="9">
        <v>9</v>
      </c>
      <c r="K498" s="10">
        <v>0</v>
      </c>
      <c r="L498" s="10">
        <v>0</v>
      </c>
      <c r="M498" s="30" t="s">
        <v>1576</v>
      </c>
      <c r="N498" s="30" t="s">
        <v>1576</v>
      </c>
      <c r="O498" s="47"/>
      <c r="P498" s="19"/>
    </row>
    <row r="499" spans="1:16" ht="12.75">
      <c r="A499" s="7" t="s">
        <v>1658</v>
      </c>
      <c r="B499" s="9" t="s">
        <v>1659</v>
      </c>
      <c r="C499" s="9" t="s">
        <v>1129</v>
      </c>
      <c r="D499" s="9"/>
      <c r="E499" s="8">
        <v>40596</v>
      </c>
      <c r="F499" s="9" t="s">
        <v>2136</v>
      </c>
      <c r="G499" s="9" t="s">
        <v>1108</v>
      </c>
      <c r="H499" s="9" t="s">
        <v>1660</v>
      </c>
      <c r="I499" s="9">
        <v>13</v>
      </c>
      <c r="J499" s="9">
        <v>8</v>
      </c>
      <c r="K499" s="10">
        <v>0</v>
      </c>
      <c r="L499" s="10">
        <v>0</v>
      </c>
      <c r="M499" s="30" t="s">
        <v>1576</v>
      </c>
      <c r="N499" s="46" t="s">
        <v>1576</v>
      </c>
      <c r="O499" s="47"/>
      <c r="P499" s="19"/>
    </row>
    <row r="500" spans="1:16" ht="12.75">
      <c r="A500" s="7" t="s">
        <v>1661</v>
      </c>
      <c r="B500" s="9" t="s">
        <v>1659</v>
      </c>
      <c r="C500" s="9" t="s">
        <v>1129</v>
      </c>
      <c r="D500" s="9"/>
      <c r="E500" s="8">
        <v>40603</v>
      </c>
      <c r="F500" s="9" t="s">
        <v>2035</v>
      </c>
      <c r="G500" s="9" t="s">
        <v>1108</v>
      </c>
      <c r="H500" s="9" t="s">
        <v>1662</v>
      </c>
      <c r="I500" s="9">
        <v>9</v>
      </c>
      <c r="J500" s="9">
        <v>17</v>
      </c>
      <c r="K500" s="10">
        <v>0</v>
      </c>
      <c r="L500" s="10">
        <v>0</v>
      </c>
      <c r="M500" s="30" t="s">
        <v>1576</v>
      </c>
      <c r="N500" s="30" t="s">
        <v>1576</v>
      </c>
      <c r="O500" s="47"/>
      <c r="P500" s="19"/>
    </row>
    <row r="501" spans="1:16" ht="12.75">
      <c r="A501" s="7" t="s">
        <v>1663</v>
      </c>
      <c r="B501" s="9" t="s">
        <v>1664</v>
      </c>
      <c r="C501" s="9" t="s">
        <v>1129</v>
      </c>
      <c r="D501" s="9"/>
      <c r="E501" s="8">
        <v>40624</v>
      </c>
      <c r="F501" s="9" t="s">
        <v>2035</v>
      </c>
      <c r="G501" s="9" t="s">
        <v>1108</v>
      </c>
      <c r="H501" s="9" t="s">
        <v>1665</v>
      </c>
      <c r="I501" s="9">
        <v>9</v>
      </c>
      <c r="J501" s="9">
        <v>17</v>
      </c>
      <c r="K501" s="10">
        <v>0</v>
      </c>
      <c r="L501" s="10">
        <v>0</v>
      </c>
      <c r="M501" s="30" t="s">
        <v>1576</v>
      </c>
      <c r="N501" s="30" t="s">
        <v>1576</v>
      </c>
      <c r="O501" s="47"/>
      <c r="P501" s="19"/>
    </row>
    <row r="502" spans="1:16" ht="12.75">
      <c r="A502" s="7" t="s">
        <v>1666</v>
      </c>
      <c r="B502" s="9" t="s">
        <v>1128</v>
      </c>
      <c r="C502" s="9" t="s">
        <v>1129</v>
      </c>
      <c r="D502" s="9"/>
      <c r="E502" s="8">
        <v>40624</v>
      </c>
      <c r="F502" s="9" t="s">
        <v>2119</v>
      </c>
      <c r="G502" s="9" t="s">
        <v>1108</v>
      </c>
      <c r="H502" s="9" t="s">
        <v>1667</v>
      </c>
      <c r="I502" s="9">
        <v>4</v>
      </c>
      <c r="J502" s="9">
        <v>15</v>
      </c>
      <c r="K502" s="10">
        <v>1</v>
      </c>
      <c r="L502" s="10">
        <v>1</v>
      </c>
      <c r="M502" s="30" t="s">
        <v>1576</v>
      </c>
      <c r="N502" s="30" t="s">
        <v>1576</v>
      </c>
      <c r="O502" s="47"/>
      <c r="P502" s="19"/>
    </row>
    <row r="503" spans="1:16" ht="12.75">
      <c r="A503" s="7" t="s">
        <v>1668</v>
      </c>
      <c r="B503" s="9" t="s">
        <v>1654</v>
      </c>
      <c r="C503" s="9" t="s">
        <v>1129</v>
      </c>
      <c r="D503" s="9"/>
      <c r="E503" s="8">
        <v>40641</v>
      </c>
      <c r="F503" s="9" t="s">
        <v>2119</v>
      </c>
      <c r="G503" s="9" t="s">
        <v>1108</v>
      </c>
      <c r="H503" s="9" t="s">
        <v>1669</v>
      </c>
      <c r="I503" s="9">
        <v>4</v>
      </c>
      <c r="J503" s="9">
        <v>15</v>
      </c>
      <c r="K503" s="10">
        <v>1</v>
      </c>
      <c r="L503" s="10">
        <v>1</v>
      </c>
      <c r="M503" s="30" t="s">
        <v>1576</v>
      </c>
      <c r="N503" s="30" t="s">
        <v>1576</v>
      </c>
      <c r="O503" s="47">
        <v>208</v>
      </c>
      <c r="P503" s="19"/>
    </row>
    <row r="504" spans="1:16" ht="12.75">
      <c r="A504" s="7" t="s">
        <v>1670</v>
      </c>
      <c r="B504" s="9" t="s">
        <v>1659</v>
      </c>
      <c r="C504" s="9" t="s">
        <v>1129</v>
      </c>
      <c r="D504" s="9"/>
      <c r="E504" s="8">
        <v>40652</v>
      </c>
      <c r="F504" s="9" t="s">
        <v>2119</v>
      </c>
      <c r="G504" s="9" t="s">
        <v>1108</v>
      </c>
      <c r="H504" s="9" t="s">
        <v>1482</v>
      </c>
      <c r="I504" s="9">
        <v>4</v>
      </c>
      <c r="J504" s="9">
        <v>15</v>
      </c>
      <c r="K504" s="10">
        <v>1</v>
      </c>
      <c r="L504" s="10">
        <v>1</v>
      </c>
      <c r="M504" s="30" t="s">
        <v>1576</v>
      </c>
      <c r="N504" s="30" t="s">
        <v>1576</v>
      </c>
      <c r="O504" s="47">
        <v>208</v>
      </c>
      <c r="P504" s="19"/>
    </row>
    <row r="505" spans="1:16" ht="12.75">
      <c r="A505" s="7" t="s">
        <v>1671</v>
      </c>
      <c r="B505" s="9" t="s">
        <v>1128</v>
      </c>
      <c r="C505" s="9" t="s">
        <v>1129</v>
      </c>
      <c r="D505" s="9"/>
      <c r="E505" s="8">
        <v>40689</v>
      </c>
      <c r="F505" s="9" t="s">
        <v>2119</v>
      </c>
      <c r="G505" s="9" t="s">
        <v>1108</v>
      </c>
      <c r="H505" s="9" t="s">
        <v>1672</v>
      </c>
      <c r="I505" s="9">
        <v>4</v>
      </c>
      <c r="J505" s="9">
        <v>15</v>
      </c>
      <c r="K505" s="10">
        <v>1</v>
      </c>
      <c r="L505" s="10">
        <v>1</v>
      </c>
      <c r="M505" s="30" t="s">
        <v>1576</v>
      </c>
      <c r="N505" s="30" t="s">
        <v>1576</v>
      </c>
      <c r="O505" s="47">
        <v>208</v>
      </c>
      <c r="P505" s="19"/>
    </row>
    <row r="506" spans="1:16" ht="12.75">
      <c r="A506" s="47" t="s">
        <v>1679</v>
      </c>
      <c r="B506" s="47" t="s">
        <v>1680</v>
      </c>
      <c r="C506" s="47" t="s">
        <v>1341</v>
      </c>
      <c r="D506" s="47"/>
      <c r="E506" s="52">
        <v>40549</v>
      </c>
      <c r="F506" s="47" t="s">
        <v>894</v>
      </c>
      <c r="G506" s="47" t="s">
        <v>885</v>
      </c>
      <c r="H506" s="47" t="s">
        <v>1681</v>
      </c>
      <c r="I506" s="47">
        <v>12</v>
      </c>
      <c r="J506" s="47">
        <v>9</v>
      </c>
      <c r="K506" s="47">
        <v>3</v>
      </c>
      <c r="L506" s="47">
        <v>1</v>
      </c>
      <c r="M506" s="30" t="s">
        <v>1576</v>
      </c>
      <c r="N506" s="30" t="s">
        <v>1576</v>
      </c>
      <c r="O506" s="47"/>
      <c r="P506" s="19"/>
    </row>
    <row r="507" spans="1:16" ht="12.75">
      <c r="A507" s="47" t="s">
        <v>1682</v>
      </c>
      <c r="B507" s="47" t="s">
        <v>1683</v>
      </c>
      <c r="C507" s="47" t="s">
        <v>1341</v>
      </c>
      <c r="D507" s="47"/>
      <c r="E507" s="52">
        <v>40563</v>
      </c>
      <c r="F507" s="47" t="s">
        <v>894</v>
      </c>
      <c r="G507" s="47" t="s">
        <v>885</v>
      </c>
      <c r="H507" s="47" t="s">
        <v>1684</v>
      </c>
      <c r="I507" s="47">
        <v>12</v>
      </c>
      <c r="J507" s="47">
        <v>9</v>
      </c>
      <c r="K507" s="47">
        <v>3</v>
      </c>
      <c r="L507" s="47">
        <v>1</v>
      </c>
      <c r="M507" s="30" t="s">
        <v>1576</v>
      </c>
      <c r="N507" s="30" t="s">
        <v>1576</v>
      </c>
      <c r="O507" s="47"/>
      <c r="P507" s="19"/>
    </row>
    <row r="508" spans="1:16" ht="12.75">
      <c r="A508" s="47" t="s">
        <v>1685</v>
      </c>
      <c r="B508" s="47" t="s">
        <v>982</v>
      </c>
      <c r="C508" s="47" t="s">
        <v>1341</v>
      </c>
      <c r="D508" s="47"/>
      <c r="E508" s="52">
        <v>40605</v>
      </c>
      <c r="F508" s="47" t="s">
        <v>894</v>
      </c>
      <c r="G508" s="47" t="s">
        <v>885</v>
      </c>
      <c r="H508" s="47" t="s">
        <v>982</v>
      </c>
      <c r="I508" s="47">
        <v>12</v>
      </c>
      <c r="J508" s="47">
        <v>9</v>
      </c>
      <c r="K508" s="47">
        <v>3</v>
      </c>
      <c r="L508" s="47">
        <v>1</v>
      </c>
      <c r="M508" s="30" t="s">
        <v>1576</v>
      </c>
      <c r="N508" s="30" t="s">
        <v>1576</v>
      </c>
      <c r="O508" s="47"/>
      <c r="P508" s="19"/>
    </row>
    <row r="509" spans="1:16" ht="12.75">
      <c r="A509" s="47" t="s">
        <v>1686</v>
      </c>
      <c r="B509" s="47" t="s">
        <v>1687</v>
      </c>
      <c r="C509" s="47" t="s">
        <v>1341</v>
      </c>
      <c r="D509" s="47"/>
      <c r="E509" s="52">
        <v>40612</v>
      </c>
      <c r="F509" s="47" t="s">
        <v>894</v>
      </c>
      <c r="G509" s="47" t="s">
        <v>885</v>
      </c>
      <c r="H509" s="47" t="s">
        <v>1688</v>
      </c>
      <c r="I509" s="47">
        <v>12</v>
      </c>
      <c r="J509" s="47">
        <v>9</v>
      </c>
      <c r="K509" s="47">
        <v>3</v>
      </c>
      <c r="L509" s="47">
        <v>1</v>
      </c>
      <c r="M509" s="30" t="s">
        <v>1576</v>
      </c>
      <c r="N509" s="30" t="s">
        <v>1576</v>
      </c>
      <c r="O509" s="47"/>
      <c r="P509" s="19"/>
    </row>
    <row r="510" spans="1:16" ht="12.75">
      <c r="A510" s="3" t="s">
        <v>1689</v>
      </c>
      <c r="B510" s="6" t="s">
        <v>1690</v>
      </c>
      <c r="C510" s="6" t="s">
        <v>2198</v>
      </c>
      <c r="D510" s="6"/>
      <c r="E510" s="25">
        <v>40702</v>
      </c>
      <c r="F510" s="4" t="s">
        <v>2129</v>
      </c>
      <c r="G510" s="4" t="s">
        <v>2199</v>
      </c>
      <c r="H510" s="4" t="s">
        <v>1690</v>
      </c>
      <c r="I510" s="4">
        <v>16</v>
      </c>
      <c r="J510" s="4">
        <v>13</v>
      </c>
      <c r="K510" s="26">
        <v>0</v>
      </c>
      <c r="L510" s="26">
        <v>0</v>
      </c>
      <c r="M510" s="30" t="s">
        <v>1576</v>
      </c>
      <c r="N510" s="46" t="s">
        <v>1576</v>
      </c>
      <c r="O510" s="47">
        <v>189</v>
      </c>
      <c r="P510" s="19"/>
    </row>
    <row r="511" spans="1:16" ht="12.75">
      <c r="A511" s="3" t="s">
        <v>1691</v>
      </c>
      <c r="B511" s="6" t="s">
        <v>1692</v>
      </c>
      <c r="C511" s="6" t="s">
        <v>2198</v>
      </c>
      <c r="D511" s="6"/>
      <c r="E511" s="25">
        <v>40711</v>
      </c>
      <c r="F511" s="4" t="s">
        <v>2129</v>
      </c>
      <c r="G511" s="4" t="s">
        <v>2199</v>
      </c>
      <c r="H511" s="4" t="s">
        <v>1692</v>
      </c>
      <c r="I511" s="4">
        <v>16</v>
      </c>
      <c r="J511" s="4">
        <v>13</v>
      </c>
      <c r="K511" s="26">
        <v>0</v>
      </c>
      <c r="L511" s="26">
        <v>0</v>
      </c>
      <c r="M511" s="30" t="s">
        <v>1576</v>
      </c>
      <c r="N511" s="46" t="s">
        <v>1576</v>
      </c>
      <c r="O511" s="47">
        <v>189</v>
      </c>
      <c r="P511" s="19"/>
    </row>
    <row r="512" spans="1:16" ht="12.75">
      <c r="A512" s="11" t="s">
        <v>1693</v>
      </c>
      <c r="B512" s="4" t="s">
        <v>1694</v>
      </c>
      <c r="C512" s="4" t="s">
        <v>141</v>
      </c>
      <c r="D512" s="4"/>
      <c r="E512" s="25">
        <v>40696</v>
      </c>
      <c r="F512" s="4" t="s">
        <v>142</v>
      </c>
      <c r="G512" s="4" t="s">
        <v>101</v>
      </c>
      <c r="H512" s="4" t="s">
        <v>1695</v>
      </c>
      <c r="I512" s="4">
        <v>4</v>
      </c>
      <c r="J512" s="4">
        <v>8</v>
      </c>
      <c r="K512" s="26">
        <v>1</v>
      </c>
      <c r="L512" s="26">
        <v>0</v>
      </c>
      <c r="M512" s="30" t="s">
        <v>1576</v>
      </c>
      <c r="N512" s="46" t="s">
        <v>1576</v>
      </c>
      <c r="O512" s="47">
        <v>223</v>
      </c>
      <c r="P512" s="19"/>
    </row>
    <row r="513" spans="1:16" ht="12.75">
      <c r="A513" s="11" t="s">
        <v>1696</v>
      </c>
      <c r="B513" s="4" t="s">
        <v>1697</v>
      </c>
      <c r="C513" s="4" t="s">
        <v>141</v>
      </c>
      <c r="D513" s="4"/>
      <c r="E513" s="25">
        <v>40707</v>
      </c>
      <c r="F513" s="4" t="s">
        <v>142</v>
      </c>
      <c r="G513" s="4" t="s">
        <v>101</v>
      </c>
      <c r="H513" s="4" t="s">
        <v>1698</v>
      </c>
      <c r="I513" s="4">
        <v>4</v>
      </c>
      <c r="J513" s="4">
        <v>8</v>
      </c>
      <c r="K513" s="26">
        <v>1</v>
      </c>
      <c r="L513" s="26">
        <v>0</v>
      </c>
      <c r="M513" s="30" t="s">
        <v>1576</v>
      </c>
      <c r="N513" s="46" t="s">
        <v>1576</v>
      </c>
      <c r="O513" s="47">
        <v>223</v>
      </c>
      <c r="P513" s="19"/>
    </row>
    <row r="514" spans="1:16" ht="12.75">
      <c r="A514" s="11" t="s">
        <v>1699</v>
      </c>
      <c r="B514" s="4" t="s">
        <v>105</v>
      </c>
      <c r="C514" s="4" t="s">
        <v>141</v>
      </c>
      <c r="D514" s="4"/>
      <c r="E514" s="25">
        <v>40709</v>
      </c>
      <c r="F514" s="4" t="s">
        <v>142</v>
      </c>
      <c r="G514" s="4" t="s">
        <v>101</v>
      </c>
      <c r="H514" s="4" t="s">
        <v>1700</v>
      </c>
      <c r="I514" s="4">
        <v>4</v>
      </c>
      <c r="J514" s="4">
        <v>8</v>
      </c>
      <c r="K514" s="26">
        <v>1</v>
      </c>
      <c r="L514" s="26">
        <v>0</v>
      </c>
      <c r="M514" s="30" t="s">
        <v>1576</v>
      </c>
      <c r="N514" s="46" t="s">
        <v>1576</v>
      </c>
      <c r="O514" s="47">
        <v>223</v>
      </c>
      <c r="P514" s="19"/>
    </row>
    <row r="515" spans="1:16" ht="12.75">
      <c r="A515" s="11" t="s">
        <v>1701</v>
      </c>
      <c r="B515" s="4" t="s">
        <v>1702</v>
      </c>
      <c r="C515" s="4" t="s">
        <v>141</v>
      </c>
      <c r="D515" s="4"/>
      <c r="E515" s="25">
        <v>40714</v>
      </c>
      <c r="F515" s="4" t="s">
        <v>142</v>
      </c>
      <c r="G515" s="4" t="s">
        <v>101</v>
      </c>
      <c r="H515" s="4" t="s">
        <v>1703</v>
      </c>
      <c r="I515" s="4">
        <v>4</v>
      </c>
      <c r="J515" s="4">
        <v>8</v>
      </c>
      <c r="K515" s="26">
        <v>1</v>
      </c>
      <c r="L515" s="26">
        <v>0</v>
      </c>
      <c r="M515" s="30" t="s">
        <v>1576</v>
      </c>
      <c r="N515" s="46" t="s">
        <v>1576</v>
      </c>
      <c r="O515" s="47">
        <v>223</v>
      </c>
      <c r="P515" s="19"/>
    </row>
    <row r="516" spans="1:16" ht="12.75">
      <c r="A516" s="2" t="s">
        <v>1704</v>
      </c>
      <c r="B516" s="30" t="s">
        <v>1705</v>
      </c>
      <c r="C516" s="47" t="s">
        <v>777</v>
      </c>
      <c r="D516" s="47"/>
      <c r="E516" s="37">
        <v>40701</v>
      </c>
      <c r="F516" s="36" t="s">
        <v>2115</v>
      </c>
      <c r="G516" s="35" t="s">
        <v>746</v>
      </c>
      <c r="H516" s="36" t="s">
        <v>747</v>
      </c>
      <c r="I516" s="12">
        <v>0</v>
      </c>
      <c r="J516" s="12">
        <v>12</v>
      </c>
      <c r="K516" s="12">
        <v>0</v>
      </c>
      <c r="L516" s="12">
        <v>0</v>
      </c>
      <c r="M516" s="30" t="s">
        <v>1576</v>
      </c>
      <c r="N516" s="46" t="s">
        <v>1576</v>
      </c>
      <c r="O516" s="47">
        <v>200</v>
      </c>
      <c r="P516" s="19"/>
    </row>
    <row r="517" spans="1:16" ht="12.75">
      <c r="A517" s="2" t="s">
        <v>1706</v>
      </c>
      <c r="B517" s="30" t="s">
        <v>1705</v>
      </c>
      <c r="C517" s="47" t="s">
        <v>777</v>
      </c>
      <c r="D517" s="47"/>
      <c r="E517" s="37">
        <v>40701</v>
      </c>
      <c r="F517" s="36" t="s">
        <v>2115</v>
      </c>
      <c r="G517" s="35" t="s">
        <v>746</v>
      </c>
      <c r="H517" s="36" t="s">
        <v>747</v>
      </c>
      <c r="I517" s="12">
        <v>0</v>
      </c>
      <c r="J517" s="12">
        <v>13</v>
      </c>
      <c r="K517" s="12">
        <v>0</v>
      </c>
      <c r="L517" s="12">
        <v>1</v>
      </c>
      <c r="M517" s="30" t="s">
        <v>1576</v>
      </c>
      <c r="N517" s="46" t="s">
        <v>1576</v>
      </c>
      <c r="O517" s="47">
        <v>200</v>
      </c>
      <c r="P517" s="19"/>
    </row>
    <row r="518" spans="1:16" ht="12.75">
      <c r="A518" s="2" t="s">
        <v>1707</v>
      </c>
      <c r="B518" s="30" t="s">
        <v>1705</v>
      </c>
      <c r="C518" s="47" t="s">
        <v>777</v>
      </c>
      <c r="D518" s="47"/>
      <c r="E518" s="32">
        <v>40702</v>
      </c>
      <c r="F518" s="30" t="s">
        <v>2035</v>
      </c>
      <c r="G518" s="35" t="s">
        <v>746</v>
      </c>
      <c r="H518" s="36" t="s">
        <v>747</v>
      </c>
      <c r="I518" s="12">
        <v>4</v>
      </c>
      <c r="J518" s="12">
        <v>9</v>
      </c>
      <c r="K518" s="12">
        <v>0</v>
      </c>
      <c r="L518" s="12">
        <v>0</v>
      </c>
      <c r="M518" s="30" t="s">
        <v>1576</v>
      </c>
      <c r="N518" s="46" t="s">
        <v>1576</v>
      </c>
      <c r="O518" s="47">
        <v>200</v>
      </c>
      <c r="P518" s="19"/>
    </row>
    <row r="519" spans="1:16" ht="12.75">
      <c r="A519" s="2" t="s">
        <v>1708</v>
      </c>
      <c r="B519" s="30" t="s">
        <v>1705</v>
      </c>
      <c r="C519" s="47" t="s">
        <v>777</v>
      </c>
      <c r="D519" s="47"/>
      <c r="E519" s="32">
        <v>40702</v>
      </c>
      <c r="F519" s="30" t="s">
        <v>2035</v>
      </c>
      <c r="G519" s="35" t="s">
        <v>746</v>
      </c>
      <c r="H519" s="36" t="s">
        <v>747</v>
      </c>
      <c r="I519" s="14">
        <v>5</v>
      </c>
      <c r="J519" s="14">
        <v>8</v>
      </c>
      <c r="K519" s="14">
        <v>0</v>
      </c>
      <c r="L519" s="14">
        <v>0</v>
      </c>
      <c r="M519" s="30" t="s">
        <v>1576</v>
      </c>
      <c r="N519" s="46" t="s">
        <v>1576</v>
      </c>
      <c r="O519" s="47">
        <v>200</v>
      </c>
      <c r="P519" s="19"/>
    </row>
    <row r="520" spans="1:16" ht="12.75">
      <c r="A520" s="2" t="s">
        <v>1709</v>
      </c>
      <c r="B520" s="30" t="s">
        <v>1705</v>
      </c>
      <c r="C520" s="47" t="s">
        <v>777</v>
      </c>
      <c r="D520" s="47"/>
      <c r="E520" s="13">
        <v>40708</v>
      </c>
      <c r="F520" s="12" t="s">
        <v>2119</v>
      </c>
      <c r="G520" s="35" t="s">
        <v>746</v>
      </c>
      <c r="H520" s="36" t="s">
        <v>747</v>
      </c>
      <c r="I520" s="12">
        <v>9</v>
      </c>
      <c r="J520" s="12">
        <v>0</v>
      </c>
      <c r="K520" s="12">
        <v>0</v>
      </c>
      <c r="L520" s="12">
        <v>0</v>
      </c>
      <c r="M520" s="30" t="s">
        <v>1576</v>
      </c>
      <c r="N520" s="46" t="s">
        <v>1576</v>
      </c>
      <c r="O520" s="47">
        <v>200</v>
      </c>
      <c r="P520" s="19"/>
    </row>
    <row r="521" spans="1:16" ht="12.75">
      <c r="A521" s="2" t="s">
        <v>1710</v>
      </c>
      <c r="B521" s="30" t="s">
        <v>1705</v>
      </c>
      <c r="C521" s="47" t="s">
        <v>777</v>
      </c>
      <c r="D521" s="47"/>
      <c r="E521" s="13">
        <v>40708</v>
      </c>
      <c r="F521" s="12" t="s">
        <v>2119</v>
      </c>
      <c r="G521" s="35" t="s">
        <v>746</v>
      </c>
      <c r="H521" s="36" t="s">
        <v>747</v>
      </c>
      <c r="I521" s="12">
        <v>10</v>
      </c>
      <c r="J521" s="12">
        <v>0</v>
      </c>
      <c r="K521" s="12">
        <v>1</v>
      </c>
      <c r="L521" s="12">
        <v>0</v>
      </c>
      <c r="M521" s="30" t="s">
        <v>1576</v>
      </c>
      <c r="N521" s="46" t="s">
        <v>1576</v>
      </c>
      <c r="O521" s="47">
        <v>200</v>
      </c>
      <c r="P521" s="19"/>
    </row>
    <row r="522" spans="1:16" ht="12.75">
      <c r="A522" s="2" t="s">
        <v>1711</v>
      </c>
      <c r="B522" s="30" t="s">
        <v>1705</v>
      </c>
      <c r="C522" s="47" t="s">
        <v>777</v>
      </c>
      <c r="D522" s="47"/>
      <c r="E522" s="21">
        <v>40709</v>
      </c>
      <c r="F522" s="14" t="s">
        <v>2129</v>
      </c>
      <c r="G522" s="35" t="s">
        <v>746</v>
      </c>
      <c r="H522" s="36" t="s">
        <v>747</v>
      </c>
      <c r="I522" s="12">
        <v>7</v>
      </c>
      <c r="J522" s="12">
        <v>7</v>
      </c>
      <c r="K522" s="12">
        <v>0</v>
      </c>
      <c r="L522" s="12">
        <v>0</v>
      </c>
      <c r="M522" s="30" t="s">
        <v>1576</v>
      </c>
      <c r="N522" s="46" t="s">
        <v>1576</v>
      </c>
      <c r="O522" s="47">
        <v>200</v>
      </c>
      <c r="P522" s="19"/>
    </row>
    <row r="523" spans="1:16" ht="12.75">
      <c r="A523" s="2" t="s">
        <v>1712</v>
      </c>
      <c r="B523" s="30" t="s">
        <v>1705</v>
      </c>
      <c r="C523" s="47" t="s">
        <v>777</v>
      </c>
      <c r="D523" s="47"/>
      <c r="E523" s="21">
        <v>40709</v>
      </c>
      <c r="F523" s="14" t="s">
        <v>2129</v>
      </c>
      <c r="G523" s="35" t="s">
        <v>746</v>
      </c>
      <c r="H523" s="36" t="s">
        <v>747</v>
      </c>
      <c r="I523" s="12">
        <v>8</v>
      </c>
      <c r="J523" s="12">
        <v>6</v>
      </c>
      <c r="K523" s="12">
        <v>0</v>
      </c>
      <c r="L523" s="12">
        <v>0</v>
      </c>
      <c r="M523" s="30" t="s">
        <v>1576</v>
      </c>
      <c r="N523" s="46" t="s">
        <v>1576</v>
      </c>
      <c r="O523" s="47">
        <v>200</v>
      </c>
      <c r="P523" s="19"/>
    </row>
    <row r="524" spans="1:16" ht="12.75">
      <c r="A524" s="7" t="s">
        <v>1713</v>
      </c>
      <c r="B524" s="9" t="s">
        <v>1714</v>
      </c>
      <c r="C524" s="9" t="s">
        <v>1493</v>
      </c>
      <c r="D524" s="9"/>
      <c r="E524" s="8">
        <v>40707</v>
      </c>
      <c r="F524" s="9" t="s">
        <v>2145</v>
      </c>
      <c r="G524" s="9" t="s">
        <v>1715</v>
      </c>
      <c r="H524" s="9" t="s">
        <v>1716</v>
      </c>
      <c r="I524" s="9">
        <v>0</v>
      </c>
      <c r="J524" s="9">
        <v>14</v>
      </c>
      <c r="K524" s="10">
        <v>0</v>
      </c>
      <c r="L524" s="10">
        <v>0</v>
      </c>
      <c r="M524" s="30" t="s">
        <v>1576</v>
      </c>
      <c r="N524" s="46" t="s">
        <v>1576</v>
      </c>
      <c r="O524" s="47">
        <v>300</v>
      </c>
      <c r="P524" s="19"/>
    </row>
    <row r="525" spans="1:16" ht="12.75">
      <c r="A525" s="7" t="s">
        <v>1717</v>
      </c>
      <c r="B525" s="9" t="s">
        <v>1714</v>
      </c>
      <c r="C525" s="9" t="s">
        <v>1493</v>
      </c>
      <c r="D525" s="9"/>
      <c r="E525" s="8">
        <v>40707</v>
      </c>
      <c r="F525" s="9" t="s">
        <v>2145</v>
      </c>
      <c r="G525" s="9" t="s">
        <v>1715</v>
      </c>
      <c r="H525" s="9" t="s">
        <v>1718</v>
      </c>
      <c r="I525" s="9">
        <v>0</v>
      </c>
      <c r="J525" s="9">
        <v>14</v>
      </c>
      <c r="K525" s="10">
        <v>0</v>
      </c>
      <c r="L525" s="10">
        <v>0</v>
      </c>
      <c r="M525" s="30" t="s">
        <v>1576</v>
      </c>
      <c r="N525" s="46" t="s">
        <v>1576</v>
      </c>
      <c r="O525" s="47">
        <v>300</v>
      </c>
      <c r="P525" s="19"/>
    </row>
    <row r="526" spans="1:16" ht="12.75">
      <c r="A526" s="7" t="s">
        <v>1719</v>
      </c>
      <c r="B526" s="9" t="s">
        <v>1714</v>
      </c>
      <c r="C526" s="9" t="s">
        <v>1493</v>
      </c>
      <c r="D526" s="9"/>
      <c r="E526" s="8">
        <v>40707</v>
      </c>
      <c r="F526" s="9" t="s">
        <v>2145</v>
      </c>
      <c r="G526" s="9" t="s">
        <v>1715</v>
      </c>
      <c r="H526" s="9" t="s">
        <v>1720</v>
      </c>
      <c r="I526" s="9">
        <v>0</v>
      </c>
      <c r="J526" s="9">
        <v>14</v>
      </c>
      <c r="K526" s="10">
        <v>0</v>
      </c>
      <c r="L526" s="10">
        <v>0</v>
      </c>
      <c r="M526" s="30" t="s">
        <v>1576</v>
      </c>
      <c r="N526" s="46" t="s">
        <v>1576</v>
      </c>
      <c r="O526" s="47">
        <v>300</v>
      </c>
      <c r="P526" s="19"/>
    </row>
    <row r="527" spans="1:16" ht="12.75">
      <c r="A527" s="7" t="s">
        <v>1721</v>
      </c>
      <c r="B527" s="9" t="s">
        <v>1722</v>
      </c>
      <c r="C527" s="9" t="s">
        <v>1493</v>
      </c>
      <c r="D527" s="9"/>
      <c r="E527" s="8">
        <v>40707</v>
      </c>
      <c r="F527" s="9" t="s">
        <v>2145</v>
      </c>
      <c r="G527" s="9" t="s">
        <v>1715</v>
      </c>
      <c r="H527" s="9" t="s">
        <v>1723</v>
      </c>
      <c r="I527" s="9">
        <v>0</v>
      </c>
      <c r="J527" s="9">
        <v>14</v>
      </c>
      <c r="K527" s="10">
        <v>0</v>
      </c>
      <c r="L527" s="10">
        <v>0</v>
      </c>
      <c r="M527" s="30" t="s">
        <v>1576</v>
      </c>
      <c r="N527" s="46" t="s">
        <v>1576</v>
      </c>
      <c r="O527" s="47">
        <v>300</v>
      </c>
      <c r="P527" s="19"/>
    </row>
    <row r="528" spans="1:16" ht="12.75">
      <c r="A528" s="7" t="s">
        <v>1724</v>
      </c>
      <c r="B528" s="9" t="s">
        <v>1722</v>
      </c>
      <c r="C528" s="9" t="s">
        <v>1493</v>
      </c>
      <c r="D528" s="9"/>
      <c r="E528" s="8">
        <v>40707</v>
      </c>
      <c r="F528" s="9" t="s">
        <v>2145</v>
      </c>
      <c r="G528" s="9" t="s">
        <v>1715</v>
      </c>
      <c r="H528" s="9" t="s">
        <v>1725</v>
      </c>
      <c r="I528" s="9">
        <v>0</v>
      </c>
      <c r="J528" s="9">
        <v>14</v>
      </c>
      <c r="K528" s="10">
        <v>0</v>
      </c>
      <c r="L528" s="10">
        <v>0</v>
      </c>
      <c r="M528" s="30" t="s">
        <v>1576</v>
      </c>
      <c r="N528" s="46" t="s">
        <v>1576</v>
      </c>
      <c r="O528" s="47">
        <v>300</v>
      </c>
      <c r="P528" s="19"/>
    </row>
    <row r="529" spans="1:16" ht="12.75">
      <c r="A529" s="7" t="s">
        <v>1726</v>
      </c>
      <c r="B529" s="9" t="s">
        <v>1727</v>
      </c>
      <c r="C529" s="9" t="s">
        <v>1493</v>
      </c>
      <c r="D529" s="9"/>
      <c r="E529" s="8">
        <v>40710</v>
      </c>
      <c r="F529" s="9" t="s">
        <v>2129</v>
      </c>
      <c r="G529" s="9" t="s">
        <v>1715</v>
      </c>
      <c r="H529" s="9" t="s">
        <v>1728</v>
      </c>
      <c r="I529" s="9">
        <v>0</v>
      </c>
      <c r="J529" s="9">
        <v>13</v>
      </c>
      <c r="K529" s="10">
        <v>0</v>
      </c>
      <c r="L529" s="10">
        <v>0</v>
      </c>
      <c r="M529" s="30" t="s">
        <v>1576</v>
      </c>
      <c r="N529" s="46" t="s">
        <v>1576</v>
      </c>
      <c r="O529" s="47">
        <v>300</v>
      </c>
      <c r="P529" s="19"/>
    </row>
    <row r="530" spans="1:16" ht="12.75">
      <c r="A530" s="7" t="s">
        <v>1729</v>
      </c>
      <c r="B530" s="9" t="s">
        <v>1727</v>
      </c>
      <c r="C530" s="9" t="s">
        <v>1493</v>
      </c>
      <c r="D530" s="9"/>
      <c r="E530" s="8">
        <v>40710</v>
      </c>
      <c r="F530" s="9" t="s">
        <v>2129</v>
      </c>
      <c r="G530" s="9" t="s">
        <v>1715</v>
      </c>
      <c r="H530" s="9" t="s">
        <v>1730</v>
      </c>
      <c r="I530" s="9">
        <v>0</v>
      </c>
      <c r="J530" s="9">
        <v>13</v>
      </c>
      <c r="K530" s="10">
        <v>0</v>
      </c>
      <c r="L530" s="10">
        <v>0</v>
      </c>
      <c r="M530" s="30" t="s">
        <v>1576</v>
      </c>
      <c r="N530" s="46" t="s">
        <v>1576</v>
      </c>
      <c r="O530" s="47">
        <v>300</v>
      </c>
      <c r="P530" s="19"/>
    </row>
    <row r="531" spans="1:16" ht="12.75">
      <c r="A531" s="7" t="s">
        <v>1731</v>
      </c>
      <c r="B531" s="9" t="s">
        <v>1727</v>
      </c>
      <c r="C531" s="9" t="s">
        <v>1493</v>
      </c>
      <c r="D531" s="9"/>
      <c r="E531" s="8">
        <v>40710</v>
      </c>
      <c r="F531" s="9" t="s">
        <v>2129</v>
      </c>
      <c r="G531" s="9" t="s">
        <v>1715</v>
      </c>
      <c r="H531" s="9" t="s">
        <v>1732</v>
      </c>
      <c r="I531" s="9">
        <v>0</v>
      </c>
      <c r="J531" s="9">
        <v>13</v>
      </c>
      <c r="K531" s="10">
        <v>0</v>
      </c>
      <c r="L531" s="10">
        <v>0</v>
      </c>
      <c r="M531" s="30" t="s">
        <v>1576</v>
      </c>
      <c r="N531" s="46" t="s">
        <v>1576</v>
      </c>
      <c r="O531" s="47">
        <v>300</v>
      </c>
      <c r="P531" s="19"/>
    </row>
    <row r="532" spans="1:16" ht="12.75">
      <c r="A532" s="7" t="s">
        <v>1733</v>
      </c>
      <c r="B532" s="9" t="s">
        <v>1727</v>
      </c>
      <c r="C532" s="9" t="s">
        <v>1493</v>
      </c>
      <c r="D532" s="9"/>
      <c r="E532" s="8">
        <v>40710</v>
      </c>
      <c r="F532" s="9" t="s">
        <v>2129</v>
      </c>
      <c r="G532" s="9" t="s">
        <v>1715</v>
      </c>
      <c r="H532" s="9" t="s">
        <v>1734</v>
      </c>
      <c r="I532" s="9">
        <v>0</v>
      </c>
      <c r="J532" s="9">
        <v>13</v>
      </c>
      <c r="K532" s="10">
        <v>0</v>
      </c>
      <c r="L532" s="10">
        <v>0</v>
      </c>
      <c r="M532" s="30" t="s">
        <v>1576</v>
      </c>
      <c r="N532" s="46" t="s">
        <v>1576</v>
      </c>
      <c r="O532" s="47">
        <v>300</v>
      </c>
      <c r="P532" s="19"/>
    </row>
    <row r="533" spans="1:16" ht="12.75">
      <c r="A533" s="7" t="s">
        <v>1735</v>
      </c>
      <c r="B533" s="9" t="s">
        <v>1727</v>
      </c>
      <c r="C533" s="9" t="s">
        <v>1493</v>
      </c>
      <c r="D533" s="9"/>
      <c r="E533" s="8">
        <v>40710</v>
      </c>
      <c r="F533" s="9" t="s">
        <v>2129</v>
      </c>
      <c r="G533" s="9" t="s">
        <v>1715</v>
      </c>
      <c r="H533" s="9" t="s">
        <v>1736</v>
      </c>
      <c r="I533" s="9">
        <v>0</v>
      </c>
      <c r="J533" s="9">
        <v>13</v>
      </c>
      <c r="K533" s="10">
        <v>0</v>
      </c>
      <c r="L533" s="10">
        <v>0</v>
      </c>
      <c r="M533" s="30" t="s">
        <v>1576</v>
      </c>
      <c r="N533" s="46" t="s">
        <v>1576</v>
      </c>
      <c r="O533" s="47">
        <v>300</v>
      </c>
      <c r="P533" s="19"/>
    </row>
    <row r="534" spans="1:16" ht="12.75">
      <c r="A534" s="7" t="s">
        <v>1909</v>
      </c>
      <c r="B534" s="9" t="s">
        <v>1910</v>
      </c>
      <c r="C534" s="9" t="s">
        <v>967</v>
      </c>
      <c r="D534" s="9"/>
      <c r="E534" s="8">
        <v>40702</v>
      </c>
      <c r="F534" s="30" t="s">
        <v>2119</v>
      </c>
      <c r="G534" s="31" t="s">
        <v>968</v>
      </c>
      <c r="H534" s="9" t="s">
        <v>973</v>
      </c>
      <c r="I534" s="9">
        <v>4</v>
      </c>
      <c r="J534" s="9">
        <v>15</v>
      </c>
      <c r="K534" s="10">
        <v>1</v>
      </c>
      <c r="L534" s="10">
        <v>1</v>
      </c>
      <c r="M534" s="30" t="s">
        <v>1576</v>
      </c>
      <c r="N534" s="46" t="s">
        <v>1576</v>
      </c>
      <c r="O534" s="47">
        <v>600</v>
      </c>
      <c r="P534" s="19"/>
    </row>
    <row r="535" spans="1:16" ht="12.75">
      <c r="A535" s="7" t="s">
        <v>1911</v>
      </c>
      <c r="B535" s="9" t="s">
        <v>1910</v>
      </c>
      <c r="C535" s="9" t="s">
        <v>967</v>
      </c>
      <c r="D535" s="9"/>
      <c r="E535" s="8">
        <v>40702</v>
      </c>
      <c r="F535" s="30" t="s">
        <v>2119</v>
      </c>
      <c r="G535" s="31" t="s">
        <v>968</v>
      </c>
      <c r="H535" s="9" t="s">
        <v>1912</v>
      </c>
      <c r="I535" s="9">
        <v>4</v>
      </c>
      <c r="J535" s="9">
        <v>15</v>
      </c>
      <c r="K535" s="10">
        <v>1</v>
      </c>
      <c r="L535" s="10">
        <v>1</v>
      </c>
      <c r="M535" s="30" t="s">
        <v>1576</v>
      </c>
      <c r="N535" s="46" t="s">
        <v>1576</v>
      </c>
      <c r="O535" s="47">
        <v>600</v>
      </c>
      <c r="P535" s="19"/>
    </row>
    <row r="536" spans="1:16" ht="12.75">
      <c r="A536" s="7" t="s">
        <v>1913</v>
      </c>
      <c r="B536" s="31" t="s">
        <v>1914</v>
      </c>
      <c r="C536" s="31" t="s">
        <v>987</v>
      </c>
      <c r="D536" s="31"/>
      <c r="E536" s="34">
        <v>40701</v>
      </c>
      <c r="F536" s="30" t="s">
        <v>2145</v>
      </c>
      <c r="G536" s="30" t="s">
        <v>988</v>
      </c>
      <c r="H536" s="31" t="s">
        <v>1915</v>
      </c>
      <c r="I536" s="9">
        <v>12</v>
      </c>
      <c r="J536" s="9">
        <v>14</v>
      </c>
      <c r="K536" s="10">
        <v>0</v>
      </c>
      <c r="L536" s="10">
        <v>0</v>
      </c>
      <c r="M536" s="30" t="s">
        <v>1576</v>
      </c>
      <c r="N536" s="46" t="s">
        <v>1576</v>
      </c>
      <c r="O536" s="47">
        <v>292</v>
      </c>
      <c r="P536" s="19"/>
    </row>
    <row r="537" spans="1:16" ht="12.75">
      <c r="A537" s="7" t="s">
        <v>1916</v>
      </c>
      <c r="B537" s="31" t="s">
        <v>1917</v>
      </c>
      <c r="C537" s="31" t="s">
        <v>987</v>
      </c>
      <c r="D537" s="31"/>
      <c r="E537" s="34">
        <v>40703</v>
      </c>
      <c r="F537" s="30" t="s">
        <v>2145</v>
      </c>
      <c r="G537" s="30" t="s">
        <v>988</v>
      </c>
      <c r="H537" s="31" t="s">
        <v>1915</v>
      </c>
      <c r="I537" s="9">
        <v>12</v>
      </c>
      <c r="J537" s="9">
        <v>14</v>
      </c>
      <c r="K537" s="10">
        <v>0</v>
      </c>
      <c r="L537" s="10">
        <v>0</v>
      </c>
      <c r="M537" s="30" t="s">
        <v>1576</v>
      </c>
      <c r="N537" s="46" t="s">
        <v>1576</v>
      </c>
      <c r="O537" s="47">
        <v>292</v>
      </c>
      <c r="P537" s="19"/>
    </row>
    <row r="538" spans="1:16" ht="12.75">
      <c r="A538" s="7" t="s">
        <v>1918</v>
      </c>
      <c r="B538" s="31" t="s">
        <v>1919</v>
      </c>
      <c r="C538" s="31" t="s">
        <v>987</v>
      </c>
      <c r="D538" s="31"/>
      <c r="E538" s="34">
        <v>40710</v>
      </c>
      <c r="F538" s="30" t="s">
        <v>2145</v>
      </c>
      <c r="G538" s="30" t="s">
        <v>988</v>
      </c>
      <c r="H538" s="31" t="s">
        <v>1915</v>
      </c>
      <c r="I538" s="9">
        <v>12</v>
      </c>
      <c r="J538" s="9">
        <v>14</v>
      </c>
      <c r="K538" s="10">
        <v>0</v>
      </c>
      <c r="L538" s="10">
        <v>0</v>
      </c>
      <c r="M538" s="30" t="s">
        <v>1576</v>
      </c>
      <c r="N538" s="46" t="s">
        <v>1576</v>
      </c>
      <c r="O538" s="47">
        <v>292</v>
      </c>
      <c r="P538" s="19"/>
    </row>
    <row r="539" spans="1:16" ht="12.75">
      <c r="A539" s="7" t="s">
        <v>1920</v>
      </c>
      <c r="B539" s="31" t="s">
        <v>1921</v>
      </c>
      <c r="C539" s="31" t="s">
        <v>987</v>
      </c>
      <c r="D539" s="31"/>
      <c r="E539" s="34">
        <v>40710</v>
      </c>
      <c r="F539" s="30" t="s">
        <v>2145</v>
      </c>
      <c r="G539" s="30" t="s">
        <v>988</v>
      </c>
      <c r="H539" s="31" t="s">
        <v>1915</v>
      </c>
      <c r="I539" s="9">
        <v>12</v>
      </c>
      <c r="J539" s="9">
        <v>14</v>
      </c>
      <c r="K539" s="10">
        <v>0</v>
      </c>
      <c r="L539" s="10">
        <v>0</v>
      </c>
      <c r="M539" s="30" t="s">
        <v>1576</v>
      </c>
      <c r="N539" s="46" t="s">
        <v>1576</v>
      </c>
      <c r="O539" s="47">
        <v>292</v>
      </c>
      <c r="P539" s="19"/>
    </row>
    <row r="540" spans="1:16" ht="12.75">
      <c r="A540" s="7" t="s">
        <v>1922</v>
      </c>
      <c r="B540" s="31" t="s">
        <v>1923</v>
      </c>
      <c r="C540" s="31" t="s">
        <v>987</v>
      </c>
      <c r="D540" s="31"/>
      <c r="E540" s="34">
        <v>40715</v>
      </c>
      <c r="F540" s="30" t="s">
        <v>2145</v>
      </c>
      <c r="G540" s="30" t="s">
        <v>988</v>
      </c>
      <c r="H540" s="31" t="s">
        <v>1915</v>
      </c>
      <c r="I540" s="9">
        <v>12</v>
      </c>
      <c r="J540" s="9">
        <v>14</v>
      </c>
      <c r="K540" s="10">
        <v>0</v>
      </c>
      <c r="L540" s="10">
        <v>0</v>
      </c>
      <c r="M540" s="30" t="s">
        <v>1576</v>
      </c>
      <c r="N540" s="46" t="s">
        <v>1576</v>
      </c>
      <c r="O540" s="47">
        <v>292</v>
      </c>
      <c r="P540" s="19"/>
    </row>
    <row r="541" spans="1:16" ht="12.75">
      <c r="A541" s="7" t="s">
        <v>1924</v>
      </c>
      <c r="B541" s="30" t="s">
        <v>1925</v>
      </c>
      <c r="C541" s="31" t="s">
        <v>987</v>
      </c>
      <c r="D541" s="31"/>
      <c r="E541" s="34">
        <v>40702</v>
      </c>
      <c r="F541" s="30" t="s">
        <v>2115</v>
      </c>
      <c r="G541" s="30" t="s">
        <v>1014</v>
      </c>
      <c r="H541" s="30" t="s">
        <v>1925</v>
      </c>
      <c r="I541" s="30">
        <v>14</v>
      </c>
      <c r="J541" s="9">
        <v>9</v>
      </c>
      <c r="K541" s="10">
        <v>0</v>
      </c>
      <c r="L541" s="10">
        <v>0</v>
      </c>
      <c r="M541" s="30" t="s">
        <v>1576</v>
      </c>
      <c r="N541" s="46" t="s">
        <v>1576</v>
      </c>
      <c r="O541" s="47">
        <v>292</v>
      </c>
      <c r="P541" s="19"/>
    </row>
    <row r="542" spans="1:16" ht="12.75">
      <c r="A542" s="7" t="s">
        <v>1926</v>
      </c>
      <c r="B542" s="31" t="s">
        <v>1927</v>
      </c>
      <c r="C542" s="31" t="s">
        <v>987</v>
      </c>
      <c r="D542" s="31"/>
      <c r="E542" s="34">
        <v>40695</v>
      </c>
      <c r="F542" s="30" t="s">
        <v>2115</v>
      </c>
      <c r="G542" s="30" t="s">
        <v>1014</v>
      </c>
      <c r="H542" s="31" t="s">
        <v>1927</v>
      </c>
      <c r="I542" s="30">
        <v>14</v>
      </c>
      <c r="J542" s="9">
        <v>9</v>
      </c>
      <c r="K542" s="10">
        <v>0</v>
      </c>
      <c r="L542" s="10">
        <v>0</v>
      </c>
      <c r="M542" s="30" t="s">
        <v>1576</v>
      </c>
      <c r="N542" s="46" t="s">
        <v>1576</v>
      </c>
      <c r="O542" s="47">
        <v>292</v>
      </c>
      <c r="P542" s="19"/>
    </row>
    <row r="543" spans="1:16" ht="12.75">
      <c r="A543" s="7" t="s">
        <v>1928</v>
      </c>
      <c r="B543" s="31" t="s">
        <v>1929</v>
      </c>
      <c r="C543" s="31" t="s">
        <v>987</v>
      </c>
      <c r="D543" s="31"/>
      <c r="E543" s="34">
        <v>40702</v>
      </c>
      <c r="F543" s="30" t="s">
        <v>2115</v>
      </c>
      <c r="G543" s="30" t="s">
        <v>1014</v>
      </c>
      <c r="H543" s="31" t="s">
        <v>1929</v>
      </c>
      <c r="I543" s="30">
        <v>14</v>
      </c>
      <c r="J543" s="9">
        <v>9</v>
      </c>
      <c r="K543" s="10">
        <v>0</v>
      </c>
      <c r="L543" s="10">
        <v>0</v>
      </c>
      <c r="M543" s="30" t="s">
        <v>1576</v>
      </c>
      <c r="N543" s="46" t="s">
        <v>1576</v>
      </c>
      <c r="O543" s="47">
        <v>292</v>
      </c>
      <c r="P543" s="19"/>
    </row>
    <row r="544" spans="1:16" ht="12.75">
      <c r="A544" s="7" t="s">
        <v>1930</v>
      </c>
      <c r="B544" s="31" t="s">
        <v>1931</v>
      </c>
      <c r="C544" s="31" t="s">
        <v>987</v>
      </c>
      <c r="D544" s="31"/>
      <c r="E544" s="34">
        <v>40709</v>
      </c>
      <c r="F544" s="30" t="s">
        <v>2115</v>
      </c>
      <c r="G544" s="30" t="s">
        <v>1014</v>
      </c>
      <c r="H544" s="31" t="s">
        <v>1932</v>
      </c>
      <c r="I544" s="30">
        <v>14</v>
      </c>
      <c r="J544" s="9">
        <v>9</v>
      </c>
      <c r="K544" s="10">
        <v>0</v>
      </c>
      <c r="L544" s="10">
        <v>0</v>
      </c>
      <c r="M544" s="30" t="s">
        <v>1576</v>
      </c>
      <c r="N544" s="46" t="s">
        <v>1576</v>
      </c>
      <c r="O544" s="47">
        <v>292</v>
      </c>
      <c r="P544" s="19"/>
    </row>
    <row r="545" spans="1:16" ht="12.75">
      <c r="A545" s="7" t="s">
        <v>1933</v>
      </c>
      <c r="B545" s="31" t="s">
        <v>1934</v>
      </c>
      <c r="C545" s="31" t="s">
        <v>987</v>
      </c>
      <c r="D545" s="31"/>
      <c r="E545" s="34">
        <v>40709</v>
      </c>
      <c r="F545" s="30" t="s">
        <v>2115</v>
      </c>
      <c r="G545" s="30" t="s">
        <v>1014</v>
      </c>
      <c r="H545" s="31" t="s">
        <v>1932</v>
      </c>
      <c r="I545" s="30">
        <v>14</v>
      </c>
      <c r="J545" s="9">
        <v>9</v>
      </c>
      <c r="K545" s="10">
        <v>0</v>
      </c>
      <c r="L545" s="10">
        <v>0</v>
      </c>
      <c r="M545" s="30" t="s">
        <v>1576</v>
      </c>
      <c r="N545" s="46" t="s">
        <v>1576</v>
      </c>
      <c r="O545" s="47">
        <v>292</v>
      </c>
      <c r="P545" s="19"/>
    </row>
    <row r="546" spans="1:16" ht="12.75">
      <c r="A546" s="7" t="s">
        <v>1935</v>
      </c>
      <c r="B546" s="9" t="s">
        <v>1936</v>
      </c>
      <c r="C546" s="31" t="s">
        <v>987</v>
      </c>
      <c r="D546" s="31"/>
      <c r="E546" s="8">
        <v>40695</v>
      </c>
      <c r="F546" s="31" t="s">
        <v>2035</v>
      </c>
      <c r="G546" s="30" t="s">
        <v>1045</v>
      </c>
      <c r="H546" s="9" t="s">
        <v>1937</v>
      </c>
      <c r="I546" s="30">
        <v>0</v>
      </c>
      <c r="J546" s="9">
        <v>10</v>
      </c>
      <c r="K546" s="10">
        <v>0</v>
      </c>
      <c r="L546" s="10">
        <v>0</v>
      </c>
      <c r="M546" s="30" t="s">
        <v>1576</v>
      </c>
      <c r="N546" s="46" t="s">
        <v>1576</v>
      </c>
      <c r="O546" s="47">
        <v>292</v>
      </c>
      <c r="P546" s="19"/>
    </row>
    <row r="547" spans="1:16" ht="12.75">
      <c r="A547" s="7" t="s">
        <v>1938</v>
      </c>
      <c r="B547" s="9" t="s">
        <v>1939</v>
      </c>
      <c r="C547" s="31" t="s">
        <v>987</v>
      </c>
      <c r="D547" s="31"/>
      <c r="E547" s="8">
        <v>40702</v>
      </c>
      <c r="F547" s="31" t="s">
        <v>2035</v>
      </c>
      <c r="G547" s="30" t="s">
        <v>1045</v>
      </c>
      <c r="H547" s="9" t="s">
        <v>1939</v>
      </c>
      <c r="I547" s="30">
        <v>0</v>
      </c>
      <c r="J547" s="9">
        <v>10</v>
      </c>
      <c r="K547" s="10">
        <v>0</v>
      </c>
      <c r="L547" s="10">
        <v>0</v>
      </c>
      <c r="M547" s="30" t="s">
        <v>1576</v>
      </c>
      <c r="N547" s="46" t="s">
        <v>1576</v>
      </c>
      <c r="O547" s="47">
        <v>292</v>
      </c>
      <c r="P547" s="19"/>
    </row>
    <row r="548" spans="1:16" ht="12.75">
      <c r="A548" s="7" t="s">
        <v>1940</v>
      </c>
      <c r="B548" s="9" t="s">
        <v>1941</v>
      </c>
      <c r="C548" s="31" t="s">
        <v>987</v>
      </c>
      <c r="D548" s="31"/>
      <c r="E548" s="8">
        <v>40702</v>
      </c>
      <c r="F548" s="31" t="s">
        <v>2035</v>
      </c>
      <c r="G548" s="30" t="s">
        <v>1045</v>
      </c>
      <c r="H548" s="9" t="s">
        <v>1941</v>
      </c>
      <c r="I548" s="30">
        <v>0</v>
      </c>
      <c r="J548" s="9">
        <v>10</v>
      </c>
      <c r="K548" s="10">
        <v>0</v>
      </c>
      <c r="L548" s="10">
        <v>0</v>
      </c>
      <c r="M548" s="30" t="s">
        <v>1576</v>
      </c>
      <c r="N548" s="46" t="s">
        <v>1576</v>
      </c>
      <c r="O548" s="47">
        <v>292</v>
      </c>
      <c r="P548" s="19"/>
    </row>
    <row r="549" spans="1:16" ht="12.75">
      <c r="A549" s="7" t="s">
        <v>1942</v>
      </c>
      <c r="B549" s="9" t="s">
        <v>1943</v>
      </c>
      <c r="C549" s="31" t="s">
        <v>987</v>
      </c>
      <c r="D549" s="31"/>
      <c r="E549" s="8">
        <v>40709</v>
      </c>
      <c r="F549" s="31" t="s">
        <v>2035</v>
      </c>
      <c r="G549" s="30" t="s">
        <v>1045</v>
      </c>
      <c r="H549" s="9" t="s">
        <v>1943</v>
      </c>
      <c r="I549" s="30">
        <v>0</v>
      </c>
      <c r="J549" s="9">
        <v>10</v>
      </c>
      <c r="K549" s="10">
        <v>0</v>
      </c>
      <c r="L549" s="10">
        <v>0</v>
      </c>
      <c r="M549" s="30" t="s">
        <v>1576</v>
      </c>
      <c r="N549" s="46" t="s">
        <v>1576</v>
      </c>
      <c r="O549" s="47">
        <v>292</v>
      </c>
      <c r="P549" s="19"/>
    </row>
    <row r="550" spans="1:16" ht="12.75">
      <c r="A550" s="7" t="s">
        <v>1944</v>
      </c>
      <c r="B550" s="4" t="s">
        <v>1128</v>
      </c>
      <c r="C550" s="4" t="s">
        <v>1129</v>
      </c>
      <c r="D550" s="4"/>
      <c r="E550" s="25">
        <v>40695</v>
      </c>
      <c r="F550" s="4" t="s">
        <v>2119</v>
      </c>
      <c r="G550" s="4" t="s">
        <v>1108</v>
      </c>
      <c r="H550" s="4" t="s">
        <v>2016</v>
      </c>
      <c r="I550" s="4">
        <v>4</v>
      </c>
      <c r="J550" s="4">
        <v>15</v>
      </c>
      <c r="K550" s="26">
        <v>1</v>
      </c>
      <c r="L550" s="26">
        <v>1</v>
      </c>
      <c r="M550" s="30" t="s">
        <v>1576</v>
      </c>
      <c r="N550" s="46" t="s">
        <v>1576</v>
      </c>
      <c r="O550" s="47">
        <v>208</v>
      </c>
      <c r="P550" s="19"/>
    </row>
    <row r="551" spans="1:16" ht="12.75">
      <c r="A551" s="7" t="s">
        <v>1945</v>
      </c>
      <c r="B551" s="4" t="s">
        <v>1654</v>
      </c>
      <c r="C551" s="4" t="s">
        <v>1129</v>
      </c>
      <c r="D551" s="4"/>
      <c r="E551" s="25">
        <v>40696</v>
      </c>
      <c r="F551" s="4" t="s">
        <v>2119</v>
      </c>
      <c r="G551" s="4" t="s">
        <v>1108</v>
      </c>
      <c r="H551" s="4" t="s">
        <v>1946</v>
      </c>
      <c r="I551" s="4">
        <v>4</v>
      </c>
      <c r="J551" s="4">
        <v>15</v>
      </c>
      <c r="K551" s="26">
        <v>0</v>
      </c>
      <c r="L551" s="26">
        <v>0</v>
      </c>
      <c r="M551" s="30" t="s">
        <v>1576</v>
      </c>
      <c r="N551" s="46" t="s">
        <v>1576</v>
      </c>
      <c r="O551" s="47">
        <v>208</v>
      </c>
      <c r="P551" s="19"/>
    </row>
    <row r="552" spans="1:16" ht="12.75">
      <c r="A552" s="7" t="s">
        <v>1947</v>
      </c>
      <c r="B552" s="4" t="s">
        <v>1654</v>
      </c>
      <c r="C552" s="4" t="s">
        <v>1129</v>
      </c>
      <c r="D552" s="4"/>
      <c r="E552" s="25">
        <v>40711</v>
      </c>
      <c r="F552" s="4" t="s">
        <v>2119</v>
      </c>
      <c r="G552" s="4" t="s">
        <v>1108</v>
      </c>
      <c r="H552" s="4" t="s">
        <v>1948</v>
      </c>
      <c r="I552" s="4">
        <v>4</v>
      </c>
      <c r="J552" s="4">
        <v>15</v>
      </c>
      <c r="K552" s="26">
        <v>0</v>
      </c>
      <c r="L552" s="26">
        <v>0</v>
      </c>
      <c r="M552" s="30" t="s">
        <v>1576</v>
      </c>
      <c r="N552" s="46" t="s">
        <v>1576</v>
      </c>
      <c r="O552" s="47">
        <v>208</v>
      </c>
      <c r="P552" s="19"/>
    </row>
    <row r="553" spans="1:16" ht="12.75">
      <c r="A553" s="7" t="s">
        <v>1949</v>
      </c>
      <c r="B553" s="31" t="s">
        <v>1950</v>
      </c>
      <c r="C553" s="31" t="s">
        <v>987</v>
      </c>
      <c r="D553" s="31"/>
      <c r="E553" s="34">
        <v>40695</v>
      </c>
      <c r="F553" s="31" t="s">
        <v>2145</v>
      </c>
      <c r="G553" s="31" t="s">
        <v>1060</v>
      </c>
      <c r="H553" s="31" t="s">
        <v>1951</v>
      </c>
      <c r="I553" s="31">
        <v>12</v>
      </c>
      <c r="J553" s="31">
        <v>14</v>
      </c>
      <c r="K553" s="33">
        <v>0</v>
      </c>
      <c r="L553" s="33">
        <v>0</v>
      </c>
      <c r="M553" s="30" t="s">
        <v>1576</v>
      </c>
      <c r="N553" s="46" t="s">
        <v>1576</v>
      </c>
      <c r="O553" s="47">
        <v>181</v>
      </c>
      <c r="P553" s="19"/>
    </row>
    <row r="554" spans="1:16" ht="12.75">
      <c r="A554" s="7" t="s">
        <v>1952</v>
      </c>
      <c r="B554" s="31" t="s">
        <v>1953</v>
      </c>
      <c r="C554" s="31" t="s">
        <v>1954</v>
      </c>
      <c r="D554" s="31"/>
      <c r="E554" s="34">
        <v>40696</v>
      </c>
      <c r="F554" s="31" t="s">
        <v>2145</v>
      </c>
      <c r="G554" s="31" t="s">
        <v>1060</v>
      </c>
      <c r="H554" s="31" t="s">
        <v>1951</v>
      </c>
      <c r="I554" s="31">
        <v>12</v>
      </c>
      <c r="J554" s="31">
        <v>14</v>
      </c>
      <c r="K554" s="33">
        <v>0</v>
      </c>
      <c r="L554" s="33">
        <v>0</v>
      </c>
      <c r="M554" s="30" t="s">
        <v>1576</v>
      </c>
      <c r="N554" s="46" t="s">
        <v>1576</v>
      </c>
      <c r="O554" s="47">
        <v>181</v>
      </c>
      <c r="P554" s="19"/>
    </row>
    <row r="555" spans="1:16" ht="12.75">
      <c r="A555" s="7" t="s">
        <v>1955</v>
      </c>
      <c r="B555" s="31" t="s">
        <v>1956</v>
      </c>
      <c r="C555" s="31" t="s">
        <v>1954</v>
      </c>
      <c r="D555" s="31"/>
      <c r="E555" s="34">
        <v>40696</v>
      </c>
      <c r="F555" s="31" t="s">
        <v>2145</v>
      </c>
      <c r="G555" s="31" t="s">
        <v>1060</v>
      </c>
      <c r="H555" s="31" t="s">
        <v>1951</v>
      </c>
      <c r="I555" s="31">
        <v>12</v>
      </c>
      <c r="J555" s="31">
        <v>14</v>
      </c>
      <c r="K555" s="33">
        <v>0</v>
      </c>
      <c r="L555" s="33">
        <v>0</v>
      </c>
      <c r="M555" s="30" t="s">
        <v>1576</v>
      </c>
      <c r="N555" s="46" t="s">
        <v>1576</v>
      </c>
      <c r="O555" s="47">
        <v>181</v>
      </c>
      <c r="P555" s="19"/>
    </row>
    <row r="556" spans="1:16" ht="12.75">
      <c r="A556" s="7" t="s">
        <v>1957</v>
      </c>
      <c r="B556" s="31" t="s">
        <v>1958</v>
      </c>
      <c r="C556" s="31" t="s">
        <v>987</v>
      </c>
      <c r="D556" s="31"/>
      <c r="E556" s="34">
        <v>40697</v>
      </c>
      <c r="F556" s="31" t="s">
        <v>2145</v>
      </c>
      <c r="G556" s="31" t="s">
        <v>1060</v>
      </c>
      <c r="H556" s="31" t="s">
        <v>1072</v>
      </c>
      <c r="I556" s="31">
        <v>12</v>
      </c>
      <c r="J556" s="31">
        <v>14</v>
      </c>
      <c r="K556" s="33">
        <v>0</v>
      </c>
      <c r="L556" s="33">
        <v>0</v>
      </c>
      <c r="M556" s="30" t="s">
        <v>1576</v>
      </c>
      <c r="N556" s="46" t="s">
        <v>1576</v>
      </c>
      <c r="O556" s="47">
        <v>181</v>
      </c>
      <c r="P556" s="19"/>
    </row>
    <row r="557" spans="1:16" ht="12.75">
      <c r="A557" s="7" t="s">
        <v>1959</v>
      </c>
      <c r="B557" s="31" t="s">
        <v>1960</v>
      </c>
      <c r="C557" s="31" t="s">
        <v>987</v>
      </c>
      <c r="D557" s="31"/>
      <c r="E557" s="34">
        <v>40697</v>
      </c>
      <c r="F557" s="31" t="s">
        <v>2145</v>
      </c>
      <c r="G557" s="31" t="s">
        <v>1060</v>
      </c>
      <c r="H557" s="31" t="s">
        <v>1072</v>
      </c>
      <c r="I557" s="31">
        <v>12</v>
      </c>
      <c r="J557" s="31">
        <v>14</v>
      </c>
      <c r="K557" s="33">
        <v>0</v>
      </c>
      <c r="L557" s="33">
        <v>0</v>
      </c>
      <c r="M557" s="30" t="s">
        <v>1576</v>
      </c>
      <c r="N557" s="46" t="s">
        <v>1576</v>
      </c>
      <c r="O557" s="47">
        <v>181</v>
      </c>
      <c r="P557" s="19"/>
    </row>
    <row r="558" spans="1:16" ht="12.75">
      <c r="A558" s="7" t="s">
        <v>1961</v>
      </c>
      <c r="B558" s="31" t="s">
        <v>1962</v>
      </c>
      <c r="C558" s="31" t="s">
        <v>987</v>
      </c>
      <c r="D558" s="31"/>
      <c r="E558" s="34">
        <v>40697</v>
      </c>
      <c r="F558" s="31" t="s">
        <v>2145</v>
      </c>
      <c r="G558" s="31" t="s">
        <v>1060</v>
      </c>
      <c r="H558" s="31" t="s">
        <v>1072</v>
      </c>
      <c r="I558" s="31">
        <v>12</v>
      </c>
      <c r="J558" s="31">
        <v>14</v>
      </c>
      <c r="K558" s="33">
        <v>0</v>
      </c>
      <c r="L558" s="33">
        <v>0</v>
      </c>
      <c r="M558" s="30" t="s">
        <v>1576</v>
      </c>
      <c r="N558" s="46" t="s">
        <v>1576</v>
      </c>
      <c r="O558" s="47">
        <v>181</v>
      </c>
      <c r="P558" s="19"/>
    </row>
    <row r="559" spans="1:16" ht="12.75">
      <c r="A559" s="3" t="s">
        <v>1963</v>
      </c>
      <c r="B559" s="6" t="s">
        <v>1964</v>
      </c>
      <c r="C559" s="6" t="s">
        <v>2198</v>
      </c>
      <c r="D559" s="6"/>
      <c r="E559" s="25">
        <v>40702</v>
      </c>
      <c r="F559" s="4" t="s">
        <v>2129</v>
      </c>
      <c r="G559" s="4" t="s">
        <v>49</v>
      </c>
      <c r="H559" s="4" t="s">
        <v>1964</v>
      </c>
      <c r="I559" s="4">
        <v>16</v>
      </c>
      <c r="J559" s="4">
        <v>13</v>
      </c>
      <c r="K559" s="47">
        <v>0</v>
      </c>
      <c r="L559" s="47">
        <v>0</v>
      </c>
      <c r="M559" s="30" t="s">
        <v>1576</v>
      </c>
      <c r="N559" s="46" t="s">
        <v>1576</v>
      </c>
      <c r="O559" s="47">
        <v>189</v>
      </c>
      <c r="P559" s="19"/>
    </row>
    <row r="560" spans="1:16" ht="12.75">
      <c r="A560" s="2" t="s">
        <v>1965</v>
      </c>
      <c r="B560" s="12" t="s">
        <v>918</v>
      </c>
      <c r="C560" s="47" t="s">
        <v>967</v>
      </c>
      <c r="D560" s="47"/>
      <c r="E560" s="13">
        <v>40714</v>
      </c>
      <c r="F560" s="12" t="s">
        <v>2022</v>
      </c>
      <c r="G560" s="12" t="s">
        <v>915</v>
      </c>
      <c r="H560" s="12" t="s">
        <v>886</v>
      </c>
      <c r="I560" s="12">
        <v>2</v>
      </c>
      <c r="J560" s="12">
        <v>6</v>
      </c>
      <c r="K560" s="12">
        <v>0</v>
      </c>
      <c r="L560" s="12">
        <v>0</v>
      </c>
      <c r="M560" s="30" t="s">
        <v>1576</v>
      </c>
      <c r="N560" s="46" t="s">
        <v>1576</v>
      </c>
      <c r="O560" s="47">
        <v>612</v>
      </c>
      <c r="P560" s="19"/>
    </row>
    <row r="561" spans="1:16" ht="12.75">
      <c r="A561" s="2" t="s">
        <v>1966</v>
      </c>
      <c r="B561" s="12" t="s">
        <v>918</v>
      </c>
      <c r="C561" s="47" t="s">
        <v>967</v>
      </c>
      <c r="D561" s="47"/>
      <c r="E561" s="13">
        <v>40714</v>
      </c>
      <c r="F561" s="12" t="s">
        <v>2022</v>
      </c>
      <c r="G561" s="12" t="s">
        <v>915</v>
      </c>
      <c r="H561" s="12" t="s">
        <v>886</v>
      </c>
      <c r="I561" s="12">
        <v>2</v>
      </c>
      <c r="J561" s="12">
        <v>6</v>
      </c>
      <c r="K561" s="12">
        <v>0</v>
      </c>
      <c r="L561" s="12">
        <v>0</v>
      </c>
      <c r="M561" s="30" t="s">
        <v>1576</v>
      </c>
      <c r="N561" s="46" t="s">
        <v>1576</v>
      </c>
      <c r="O561" s="47">
        <v>612</v>
      </c>
      <c r="P561" s="19"/>
    </row>
    <row r="562" spans="1:16" ht="12.75">
      <c r="A562" s="2" t="s">
        <v>1967</v>
      </c>
      <c r="B562" s="12" t="s">
        <v>918</v>
      </c>
      <c r="C562" s="47" t="s">
        <v>967</v>
      </c>
      <c r="D562" s="47"/>
      <c r="E562" s="13">
        <v>40714</v>
      </c>
      <c r="F562" s="12" t="s">
        <v>2022</v>
      </c>
      <c r="G562" s="12" t="s">
        <v>915</v>
      </c>
      <c r="H562" s="12" t="s">
        <v>886</v>
      </c>
      <c r="I562" s="12">
        <v>2</v>
      </c>
      <c r="J562" s="12">
        <v>6</v>
      </c>
      <c r="K562" s="12">
        <v>0</v>
      </c>
      <c r="L562" s="12">
        <v>0</v>
      </c>
      <c r="M562" s="30" t="s">
        <v>1576</v>
      </c>
      <c r="N562" s="46" t="s">
        <v>1576</v>
      </c>
      <c r="O562" s="47">
        <v>612</v>
      </c>
      <c r="P562" s="19"/>
    </row>
    <row r="563" spans="1:16" ht="12.75">
      <c r="A563" s="11" t="s">
        <v>1968</v>
      </c>
      <c r="B563" s="4" t="s">
        <v>1128</v>
      </c>
      <c r="C563" s="4" t="s">
        <v>1129</v>
      </c>
      <c r="D563" s="4"/>
      <c r="E563" s="25">
        <v>40696</v>
      </c>
      <c r="F563" s="4" t="s">
        <v>2136</v>
      </c>
      <c r="G563" s="4" t="s">
        <v>1130</v>
      </c>
      <c r="H563" s="4" t="s">
        <v>1969</v>
      </c>
      <c r="I563" s="4">
        <v>13</v>
      </c>
      <c r="J563" s="4">
        <v>8</v>
      </c>
      <c r="K563" s="26">
        <v>0</v>
      </c>
      <c r="L563" s="26">
        <v>0</v>
      </c>
      <c r="M563" s="30" t="s">
        <v>1576</v>
      </c>
      <c r="N563" s="46" t="s">
        <v>1576</v>
      </c>
      <c r="O563" s="47">
        <v>167</v>
      </c>
      <c r="P563" s="19"/>
    </row>
    <row r="564" spans="1:16" ht="12.75">
      <c r="A564" s="11" t="s">
        <v>1970</v>
      </c>
      <c r="B564" s="4" t="s">
        <v>1133</v>
      </c>
      <c r="C564" s="4" t="s">
        <v>1129</v>
      </c>
      <c r="D564" s="4"/>
      <c r="E564" s="25">
        <v>40708</v>
      </c>
      <c r="F564" s="4" t="s">
        <v>2022</v>
      </c>
      <c r="G564" s="4" t="s">
        <v>1130</v>
      </c>
      <c r="H564" s="4" t="s">
        <v>1971</v>
      </c>
      <c r="I564" s="4">
        <v>8</v>
      </c>
      <c r="J564" s="4">
        <v>15</v>
      </c>
      <c r="K564" s="26">
        <v>1</v>
      </c>
      <c r="L564" s="26">
        <v>0</v>
      </c>
      <c r="M564" s="30" t="s">
        <v>1576</v>
      </c>
      <c r="N564" s="46" t="s">
        <v>1576</v>
      </c>
      <c r="O564" s="47">
        <v>167</v>
      </c>
      <c r="P564" s="19"/>
    </row>
    <row r="565" spans="1:16" ht="12.75">
      <c r="A565" s="7" t="s">
        <v>1972</v>
      </c>
      <c r="B565" s="9" t="s">
        <v>1973</v>
      </c>
      <c r="C565" s="9" t="s">
        <v>1164</v>
      </c>
      <c r="D565" s="9"/>
      <c r="E565" s="8">
        <v>40702</v>
      </c>
      <c r="F565" s="9" t="s">
        <v>2018</v>
      </c>
      <c r="G565" s="9" t="s">
        <v>1165</v>
      </c>
      <c r="H565" s="9" t="s">
        <v>1973</v>
      </c>
      <c r="I565" s="9">
        <v>18</v>
      </c>
      <c r="J565" s="9">
        <v>9</v>
      </c>
      <c r="K565" s="10">
        <v>0</v>
      </c>
      <c r="L565" s="10">
        <v>0</v>
      </c>
      <c r="M565" s="30" t="s">
        <v>1576</v>
      </c>
      <c r="N565" s="46" t="s">
        <v>1576</v>
      </c>
      <c r="O565" s="47">
        <v>200</v>
      </c>
      <c r="P565" s="19"/>
    </row>
    <row r="566" spans="1:16" ht="12.75">
      <c r="A566" s="7" t="s">
        <v>1974</v>
      </c>
      <c r="B566" s="9" t="s">
        <v>1975</v>
      </c>
      <c r="C566" s="9" t="s">
        <v>1164</v>
      </c>
      <c r="D566" s="9"/>
      <c r="E566" s="8">
        <v>40703</v>
      </c>
      <c r="F566" s="9" t="s">
        <v>2018</v>
      </c>
      <c r="G566" s="9" t="s">
        <v>1165</v>
      </c>
      <c r="H566" s="9" t="s">
        <v>1975</v>
      </c>
      <c r="I566" s="9">
        <v>18</v>
      </c>
      <c r="J566" s="9">
        <v>9</v>
      </c>
      <c r="K566" s="10">
        <v>0</v>
      </c>
      <c r="L566" s="10">
        <v>0</v>
      </c>
      <c r="M566" s="30" t="s">
        <v>1576</v>
      </c>
      <c r="N566" s="46" t="s">
        <v>1576</v>
      </c>
      <c r="O566" s="47">
        <v>200</v>
      </c>
      <c r="P566" s="19"/>
    </row>
    <row r="567" spans="1:16" ht="12.75">
      <c r="A567" s="7" t="s">
        <v>1976</v>
      </c>
      <c r="B567" s="9" t="s">
        <v>1977</v>
      </c>
      <c r="C567" s="9" t="s">
        <v>1164</v>
      </c>
      <c r="D567" s="9"/>
      <c r="E567" s="8">
        <v>40696</v>
      </c>
      <c r="F567" s="9" t="s">
        <v>2018</v>
      </c>
      <c r="G567" s="9" t="s">
        <v>1165</v>
      </c>
      <c r="H567" s="9" t="s">
        <v>1977</v>
      </c>
      <c r="I567" s="9">
        <v>18</v>
      </c>
      <c r="J567" s="9">
        <v>9</v>
      </c>
      <c r="K567" s="10">
        <v>0</v>
      </c>
      <c r="L567" s="10">
        <v>0</v>
      </c>
      <c r="M567" s="30" t="s">
        <v>1576</v>
      </c>
      <c r="N567" s="46" t="s">
        <v>1576</v>
      </c>
      <c r="O567" s="47">
        <v>200</v>
      </c>
      <c r="P567" s="19"/>
    </row>
    <row r="568" spans="1:16" ht="12.75">
      <c r="A568" s="7" t="s">
        <v>1978</v>
      </c>
      <c r="B568" s="9" t="s">
        <v>1979</v>
      </c>
      <c r="C568" s="9" t="s">
        <v>1164</v>
      </c>
      <c r="D568" s="9"/>
      <c r="E568" s="8">
        <v>40709</v>
      </c>
      <c r="F568" s="9" t="s">
        <v>2018</v>
      </c>
      <c r="G568" s="9" t="s">
        <v>1165</v>
      </c>
      <c r="H568" s="9" t="s">
        <v>1979</v>
      </c>
      <c r="I568" s="9">
        <v>18</v>
      </c>
      <c r="J568" s="9">
        <v>9</v>
      </c>
      <c r="K568" s="10">
        <v>0</v>
      </c>
      <c r="L568" s="10">
        <v>0</v>
      </c>
      <c r="M568" s="30" t="s">
        <v>1576</v>
      </c>
      <c r="N568" s="46" t="s">
        <v>1576</v>
      </c>
      <c r="O568" s="47">
        <v>200</v>
      </c>
      <c r="P568" s="19"/>
    </row>
    <row r="569" spans="1:16" ht="12.75">
      <c r="A569" s="7" t="s">
        <v>1980</v>
      </c>
      <c r="B569" s="9" t="s">
        <v>1981</v>
      </c>
      <c r="C569" s="9" t="s">
        <v>1164</v>
      </c>
      <c r="D569" s="9"/>
      <c r="E569" s="8">
        <v>40710</v>
      </c>
      <c r="F569" s="9" t="s">
        <v>2018</v>
      </c>
      <c r="G569" s="9" t="s">
        <v>1165</v>
      </c>
      <c r="H569" s="9" t="s">
        <v>1982</v>
      </c>
      <c r="I569" s="9">
        <v>18</v>
      </c>
      <c r="J569" s="9">
        <v>9</v>
      </c>
      <c r="K569" s="10">
        <v>0</v>
      </c>
      <c r="L569" s="10">
        <v>0</v>
      </c>
      <c r="M569" s="30" t="s">
        <v>1576</v>
      </c>
      <c r="N569" s="46" t="s">
        <v>1576</v>
      </c>
      <c r="O569" s="47">
        <v>200</v>
      </c>
      <c r="P569" s="19"/>
    </row>
    <row r="570" spans="1:16" ht="12.75">
      <c r="A570" s="7" t="s">
        <v>1983</v>
      </c>
      <c r="B570" s="9" t="s">
        <v>1984</v>
      </c>
      <c r="C570" s="9" t="s">
        <v>1164</v>
      </c>
      <c r="D570" s="9"/>
      <c r="E570" s="8">
        <v>40708</v>
      </c>
      <c r="F570" s="9" t="s">
        <v>2035</v>
      </c>
      <c r="G570" s="9" t="s">
        <v>1165</v>
      </c>
      <c r="H570" s="9" t="s">
        <v>1984</v>
      </c>
      <c r="I570" s="9">
        <v>9</v>
      </c>
      <c r="J570" s="9">
        <v>17</v>
      </c>
      <c r="K570" s="10">
        <v>0</v>
      </c>
      <c r="L570" s="10">
        <v>0</v>
      </c>
      <c r="M570" s="30" t="s">
        <v>1576</v>
      </c>
      <c r="N570" s="46" t="s">
        <v>1576</v>
      </c>
      <c r="O570" s="47">
        <v>200</v>
      </c>
      <c r="P570" s="19"/>
    </row>
    <row r="571" spans="1:16" ht="12.75">
      <c r="A571" s="45" t="s">
        <v>1985</v>
      </c>
      <c r="B571" s="46" t="s">
        <v>1986</v>
      </c>
      <c r="C571" s="46" t="s">
        <v>1341</v>
      </c>
      <c r="D571" s="46"/>
      <c r="E571" s="48">
        <v>40696</v>
      </c>
      <c r="F571" s="46" t="s">
        <v>1342</v>
      </c>
      <c r="G571" s="46" t="s">
        <v>1343</v>
      </c>
      <c r="H571" s="46" t="s">
        <v>1987</v>
      </c>
      <c r="I571" s="46">
        <v>11</v>
      </c>
      <c r="J571" s="46">
        <v>13</v>
      </c>
      <c r="K571" s="47">
        <v>2</v>
      </c>
      <c r="L571" s="47">
        <v>1</v>
      </c>
      <c r="M571" s="30" t="s">
        <v>1576</v>
      </c>
      <c r="N571" s="46" t="s">
        <v>1576</v>
      </c>
      <c r="O571" s="47">
        <v>194</v>
      </c>
      <c r="P571" s="19"/>
    </row>
    <row r="572" spans="1:16" ht="12.75">
      <c r="A572" s="7" t="s">
        <v>1988</v>
      </c>
      <c r="B572" s="31" t="s">
        <v>1989</v>
      </c>
      <c r="C572" s="31" t="s">
        <v>987</v>
      </c>
      <c r="D572" s="31"/>
      <c r="E572" s="34">
        <v>40700</v>
      </c>
      <c r="F572" s="31" t="s">
        <v>2018</v>
      </c>
      <c r="G572" s="31" t="s">
        <v>1045</v>
      </c>
      <c r="H572" s="31" t="s">
        <v>1989</v>
      </c>
      <c r="I572" s="31">
        <v>4</v>
      </c>
      <c r="J572" s="31">
        <v>5</v>
      </c>
      <c r="K572" s="33">
        <v>0</v>
      </c>
      <c r="L572" s="33">
        <v>0</v>
      </c>
      <c r="M572" s="30" t="s">
        <v>1576</v>
      </c>
      <c r="N572" s="46" t="s">
        <v>1576</v>
      </c>
      <c r="O572" s="47">
        <v>500</v>
      </c>
      <c r="P572" s="19"/>
    </row>
    <row r="573" spans="1:16" ht="12.75">
      <c r="A573" s="7" t="s">
        <v>1990</v>
      </c>
      <c r="B573" s="31" t="s">
        <v>1991</v>
      </c>
      <c r="C573" s="31" t="s">
        <v>987</v>
      </c>
      <c r="D573" s="31"/>
      <c r="E573" s="34">
        <v>40707</v>
      </c>
      <c r="F573" s="31" t="s">
        <v>2018</v>
      </c>
      <c r="G573" s="31" t="s">
        <v>1045</v>
      </c>
      <c r="H573" s="31" t="s">
        <v>1991</v>
      </c>
      <c r="I573" s="31">
        <v>4</v>
      </c>
      <c r="J573" s="31">
        <v>5</v>
      </c>
      <c r="K573" s="33">
        <v>0</v>
      </c>
      <c r="L573" s="33">
        <v>0</v>
      </c>
      <c r="M573" s="30" t="s">
        <v>1576</v>
      </c>
      <c r="N573" s="46" t="s">
        <v>1576</v>
      </c>
      <c r="O573" s="47">
        <v>500</v>
      </c>
      <c r="P573" s="19"/>
    </row>
    <row r="574" spans="1:16" ht="12.75">
      <c r="A574" s="7" t="s">
        <v>1992</v>
      </c>
      <c r="B574" s="31" t="s">
        <v>1993</v>
      </c>
      <c r="C574" s="31" t="s">
        <v>987</v>
      </c>
      <c r="D574" s="31"/>
      <c r="E574" s="34">
        <v>40707</v>
      </c>
      <c r="F574" s="31" t="s">
        <v>2018</v>
      </c>
      <c r="G574" s="31" t="s">
        <v>1045</v>
      </c>
      <c r="H574" s="31" t="s">
        <v>1993</v>
      </c>
      <c r="I574" s="31">
        <v>4</v>
      </c>
      <c r="J574" s="31">
        <v>5</v>
      </c>
      <c r="K574" s="33">
        <v>0</v>
      </c>
      <c r="L574" s="33">
        <v>0</v>
      </c>
      <c r="M574" s="30" t="s">
        <v>1576</v>
      </c>
      <c r="N574" s="46" t="s">
        <v>1576</v>
      </c>
      <c r="O574" s="47">
        <v>500</v>
      </c>
      <c r="P574" s="19"/>
    </row>
    <row r="575" spans="1:16" ht="12.75">
      <c r="A575" s="7" t="s">
        <v>1994</v>
      </c>
      <c r="B575" s="9" t="s">
        <v>1995</v>
      </c>
      <c r="C575" s="9" t="s">
        <v>1572</v>
      </c>
      <c r="D575" s="9"/>
      <c r="E575" s="8">
        <v>40708</v>
      </c>
      <c r="F575" s="14" t="s">
        <v>2129</v>
      </c>
      <c r="G575" s="14" t="s">
        <v>957</v>
      </c>
      <c r="H575" s="9" t="s">
        <v>1995</v>
      </c>
      <c r="I575" s="9">
        <v>16</v>
      </c>
      <c r="J575" s="9">
        <v>13</v>
      </c>
      <c r="K575" s="10">
        <v>0</v>
      </c>
      <c r="L575" s="10">
        <v>0</v>
      </c>
      <c r="M575" s="30" t="s">
        <v>1576</v>
      </c>
      <c r="N575" s="46" t="s">
        <v>1576</v>
      </c>
      <c r="O575" s="47">
        <v>167</v>
      </c>
      <c r="P575" s="19"/>
    </row>
    <row r="576" spans="1:16" ht="12.75">
      <c r="A576" s="7" t="s">
        <v>1996</v>
      </c>
      <c r="B576" s="9" t="s">
        <v>1997</v>
      </c>
      <c r="C576" s="9" t="s">
        <v>1475</v>
      </c>
      <c r="D576" s="9"/>
      <c r="E576" s="8">
        <v>40696</v>
      </c>
      <c r="F576" s="9" t="s">
        <v>1998</v>
      </c>
      <c r="G576" s="9" t="s">
        <v>1343</v>
      </c>
      <c r="H576" s="9" t="s">
        <v>1999</v>
      </c>
      <c r="I576" s="9">
        <v>13</v>
      </c>
      <c r="J576" s="9">
        <v>12</v>
      </c>
      <c r="K576" s="10">
        <v>2</v>
      </c>
      <c r="L576" s="10">
        <v>0</v>
      </c>
      <c r="M576" s="30" t="s">
        <v>1576</v>
      </c>
      <c r="N576" s="46" t="s">
        <v>1576</v>
      </c>
      <c r="O576" s="47">
        <v>194</v>
      </c>
      <c r="P576" s="19"/>
    </row>
    <row r="577" spans="1:16" ht="12.75">
      <c r="A577" s="11" t="s">
        <v>2000</v>
      </c>
      <c r="B577" s="4" t="s">
        <v>1481</v>
      </c>
      <c r="C577" s="4" t="s">
        <v>1129</v>
      </c>
      <c r="D577" s="4"/>
      <c r="E577" s="25">
        <v>40696</v>
      </c>
      <c r="F577" s="4" t="s">
        <v>2018</v>
      </c>
      <c r="G577" s="4" t="s">
        <v>1108</v>
      </c>
      <c r="H577" s="4" t="s">
        <v>1488</v>
      </c>
      <c r="I577" s="4">
        <v>18</v>
      </c>
      <c r="J577" s="4">
        <v>9</v>
      </c>
      <c r="K577" s="26">
        <v>0</v>
      </c>
      <c r="L577" s="26">
        <v>0</v>
      </c>
      <c r="M577" s="30" t="s">
        <v>1576</v>
      </c>
      <c r="N577" s="46" t="s">
        <v>1576</v>
      </c>
      <c r="O577" s="47">
        <v>70</v>
      </c>
      <c r="P577" s="19"/>
    </row>
    <row r="578" spans="1:16" ht="12.75">
      <c r="A578" s="7" t="s">
        <v>2001</v>
      </c>
      <c r="B578" s="9" t="s">
        <v>2002</v>
      </c>
      <c r="C578" s="9" t="s">
        <v>967</v>
      </c>
      <c r="D578" s="9"/>
      <c r="E578" s="8">
        <v>40695</v>
      </c>
      <c r="F578" s="9" t="s">
        <v>2119</v>
      </c>
      <c r="G578" s="9" t="s">
        <v>968</v>
      </c>
      <c r="H578" s="9" t="s">
        <v>1507</v>
      </c>
      <c r="I578" s="9">
        <v>4</v>
      </c>
      <c r="J578" s="9">
        <v>15</v>
      </c>
      <c r="K578" s="10">
        <v>1</v>
      </c>
      <c r="L578" s="10">
        <v>1</v>
      </c>
      <c r="M578" s="30" t="s">
        <v>1576</v>
      </c>
      <c r="N578" s="46" t="s">
        <v>1576</v>
      </c>
      <c r="O578" s="47">
        <v>78</v>
      </c>
      <c r="P578" s="19"/>
    </row>
    <row r="579" spans="1:16" ht="12.75">
      <c r="A579" s="7" t="s">
        <v>2003</v>
      </c>
      <c r="B579" s="9" t="s">
        <v>2004</v>
      </c>
      <c r="C579" s="9" t="s">
        <v>967</v>
      </c>
      <c r="D579" s="9"/>
      <c r="E579" s="8">
        <v>40695</v>
      </c>
      <c r="F579" s="9" t="s">
        <v>2119</v>
      </c>
      <c r="G579" s="9" t="s">
        <v>968</v>
      </c>
      <c r="H579" s="9" t="s">
        <v>1507</v>
      </c>
      <c r="I579" s="9">
        <v>4</v>
      </c>
      <c r="J579" s="9">
        <v>15</v>
      </c>
      <c r="K579" s="10">
        <v>1</v>
      </c>
      <c r="L579" s="10">
        <v>1</v>
      </c>
      <c r="M579" s="30" t="s">
        <v>1576</v>
      </c>
      <c r="N579" s="46" t="s">
        <v>1576</v>
      </c>
      <c r="O579" s="47">
        <v>78</v>
      </c>
      <c r="P579" s="19"/>
    </row>
    <row r="580" spans="1:16" ht="12.75">
      <c r="A580" s="7" t="s">
        <v>2005</v>
      </c>
      <c r="B580" s="9" t="s">
        <v>1506</v>
      </c>
      <c r="C580" s="9" t="s">
        <v>967</v>
      </c>
      <c r="D580" s="9"/>
      <c r="E580" s="8">
        <v>40709</v>
      </c>
      <c r="F580" s="9" t="s">
        <v>2119</v>
      </c>
      <c r="G580" s="9" t="s">
        <v>968</v>
      </c>
      <c r="H580" s="9" t="s">
        <v>1507</v>
      </c>
      <c r="I580" s="9">
        <v>4</v>
      </c>
      <c r="J580" s="9">
        <v>15</v>
      </c>
      <c r="K580" s="10">
        <v>1</v>
      </c>
      <c r="L580" s="10">
        <v>1</v>
      </c>
      <c r="M580" s="30" t="s">
        <v>1576</v>
      </c>
      <c r="N580" s="46" t="s">
        <v>1576</v>
      </c>
      <c r="O580" s="47">
        <v>78</v>
      </c>
      <c r="P580" s="19"/>
    </row>
    <row r="581" spans="1:16" ht="12.75">
      <c r="A581" s="11" t="s">
        <v>2006</v>
      </c>
      <c r="B581" s="4" t="s">
        <v>2007</v>
      </c>
      <c r="C581" s="4" t="s">
        <v>1519</v>
      </c>
      <c r="D581" s="4"/>
      <c r="E581" s="25">
        <v>40701</v>
      </c>
      <c r="F581" s="4" t="s">
        <v>1520</v>
      </c>
      <c r="G581" s="4" t="s">
        <v>2008</v>
      </c>
      <c r="H581" s="4" t="s">
        <v>2009</v>
      </c>
      <c r="I581" s="4">
        <v>10</v>
      </c>
      <c r="J581" s="4">
        <v>9</v>
      </c>
      <c r="K581" s="26">
        <v>1</v>
      </c>
      <c r="L581" s="26">
        <v>1</v>
      </c>
      <c r="M581" s="30" t="s">
        <v>1576</v>
      </c>
      <c r="N581" s="46" t="s">
        <v>1576</v>
      </c>
      <c r="O581" s="47">
        <v>70</v>
      </c>
      <c r="P581" s="19"/>
    </row>
    <row r="582" spans="1:16" ht="12.75">
      <c r="A582" s="11" t="s">
        <v>2010</v>
      </c>
      <c r="B582" s="4" t="s">
        <v>2011</v>
      </c>
      <c r="C582" s="4" t="s">
        <v>1519</v>
      </c>
      <c r="D582" s="4"/>
      <c r="E582" s="25">
        <v>40702</v>
      </c>
      <c r="F582" s="4" t="s">
        <v>1520</v>
      </c>
      <c r="G582" s="4" t="s">
        <v>1060</v>
      </c>
      <c r="H582" s="4" t="s">
        <v>2012</v>
      </c>
      <c r="I582" s="4">
        <v>10</v>
      </c>
      <c r="J582" s="4">
        <v>9</v>
      </c>
      <c r="K582" s="26">
        <v>1</v>
      </c>
      <c r="L582" s="26">
        <v>1</v>
      </c>
      <c r="M582" s="30" t="s">
        <v>1576</v>
      </c>
      <c r="N582" s="46" t="s">
        <v>1576</v>
      </c>
      <c r="O582" s="47">
        <v>70</v>
      </c>
      <c r="P582" s="19"/>
    </row>
    <row r="583" spans="1:16" ht="12.75">
      <c r="A583" s="11" t="s">
        <v>2013</v>
      </c>
      <c r="B583" s="4" t="s">
        <v>2014</v>
      </c>
      <c r="C583" s="4" t="s">
        <v>1519</v>
      </c>
      <c r="D583" s="4"/>
      <c r="E583" s="25">
        <v>40708</v>
      </c>
      <c r="F583" s="4" t="s">
        <v>1520</v>
      </c>
      <c r="G583" s="4" t="s">
        <v>2008</v>
      </c>
      <c r="H583" s="4" t="s">
        <v>2015</v>
      </c>
      <c r="I583" s="4">
        <v>10</v>
      </c>
      <c r="J583" s="4">
        <v>9</v>
      </c>
      <c r="K583" s="26">
        <v>1</v>
      </c>
      <c r="L583" s="26">
        <v>1</v>
      </c>
      <c r="M583" s="30" t="s">
        <v>1576</v>
      </c>
      <c r="N583" s="46" t="s">
        <v>1576</v>
      </c>
      <c r="O583" s="47">
        <v>70</v>
      </c>
      <c r="P583" s="19"/>
    </row>
    <row r="584" spans="1:16" ht="12.75">
      <c r="A584" s="47" t="s">
        <v>1448</v>
      </c>
      <c r="B584" s="47" t="s">
        <v>1454</v>
      </c>
      <c r="C584" s="47" t="s">
        <v>987</v>
      </c>
      <c r="D584" s="47"/>
      <c r="E584" s="52">
        <v>40695</v>
      </c>
      <c r="F584" s="47" t="s">
        <v>1447</v>
      </c>
      <c r="G584" s="55" t="s">
        <v>1452</v>
      </c>
      <c r="H584" s="47" t="s">
        <v>1455</v>
      </c>
      <c r="I584" s="47"/>
      <c r="J584" s="47"/>
      <c r="K584" s="47"/>
      <c r="L584" s="47"/>
      <c r="M584" s="46"/>
      <c r="N584" s="46"/>
      <c r="O584" s="47">
        <v>6000</v>
      </c>
      <c r="P584" s="19"/>
    </row>
    <row r="585" spans="1:16" ht="12.75">
      <c r="A585" s="47" t="s">
        <v>1448</v>
      </c>
      <c r="B585" s="47" t="s">
        <v>1453</v>
      </c>
      <c r="C585" s="81" t="s">
        <v>1451</v>
      </c>
      <c r="D585" s="47"/>
      <c r="E585" s="159">
        <v>40695</v>
      </c>
      <c r="F585" s="47" t="s">
        <v>1447</v>
      </c>
      <c r="G585" s="55" t="s">
        <v>1452</v>
      </c>
      <c r="H585" s="47" t="s">
        <v>1456</v>
      </c>
      <c r="I585" s="47"/>
      <c r="J585" s="47"/>
      <c r="K585" s="47"/>
      <c r="L585" s="47"/>
      <c r="M585" s="46"/>
      <c r="N585" s="46"/>
      <c r="O585" s="47">
        <v>3000</v>
      </c>
      <c r="P585" s="19"/>
    </row>
    <row r="586" spans="1:16" ht="12.75">
      <c r="A586" s="47" t="s">
        <v>1448</v>
      </c>
      <c r="B586" s="47" t="s">
        <v>1450</v>
      </c>
      <c r="C586" s="47" t="s">
        <v>1449</v>
      </c>
      <c r="D586" s="47"/>
      <c r="E586" s="52">
        <v>40695</v>
      </c>
      <c r="F586" s="47" t="s">
        <v>1447</v>
      </c>
      <c r="G586" s="55" t="s">
        <v>1452</v>
      </c>
      <c r="H586" s="47" t="s">
        <v>1457</v>
      </c>
      <c r="I586" s="47"/>
      <c r="J586" s="47"/>
      <c r="K586" s="47"/>
      <c r="L586" s="47"/>
      <c r="M586" s="46"/>
      <c r="N586" s="46"/>
      <c r="O586" s="47">
        <v>500</v>
      </c>
      <c r="P586" s="19"/>
    </row>
    <row r="587" spans="1:16" ht="12.75">
      <c r="A587" s="45" t="s">
        <v>1353</v>
      </c>
      <c r="B587" s="46" t="s">
        <v>1349</v>
      </c>
      <c r="C587" s="46" t="s">
        <v>1341</v>
      </c>
      <c r="D587" s="46"/>
      <c r="E587" s="48">
        <v>40710</v>
      </c>
      <c r="F587" s="46" t="s">
        <v>894</v>
      </c>
      <c r="G587" s="46" t="s">
        <v>1350</v>
      </c>
      <c r="H587" s="46" t="s">
        <v>1351</v>
      </c>
      <c r="I587" s="46">
        <v>12</v>
      </c>
      <c r="J587" s="46">
        <v>9</v>
      </c>
      <c r="K587" s="47">
        <v>3</v>
      </c>
      <c r="L587" s="47">
        <v>1</v>
      </c>
      <c r="M587" s="47" t="s">
        <v>1576</v>
      </c>
      <c r="N587" s="46" t="s">
        <v>1576</v>
      </c>
      <c r="O587" s="47">
        <v>194</v>
      </c>
      <c r="P587" s="56"/>
    </row>
    <row r="588" spans="1:16" ht="12.75">
      <c r="A588" s="2" t="s">
        <v>1352</v>
      </c>
      <c r="B588" s="30" t="s">
        <v>893</v>
      </c>
      <c r="C588" s="12" t="s">
        <v>1107</v>
      </c>
      <c r="D588" s="22"/>
      <c r="E588" s="32">
        <v>40695</v>
      </c>
      <c r="F588" s="9" t="s">
        <v>894</v>
      </c>
      <c r="G588" s="12" t="s">
        <v>780</v>
      </c>
      <c r="H588" s="12" t="s">
        <v>895</v>
      </c>
      <c r="I588" s="12">
        <v>0</v>
      </c>
      <c r="J588" s="12">
        <v>16</v>
      </c>
      <c r="K588" s="12">
        <v>0</v>
      </c>
      <c r="L588" s="47">
        <v>1</v>
      </c>
      <c r="M588" s="46" t="s">
        <v>1576</v>
      </c>
      <c r="N588" s="46" t="s">
        <v>1576</v>
      </c>
      <c r="O588" s="47">
        <v>182</v>
      </c>
      <c r="P588" s="56"/>
    </row>
    <row r="589" spans="1:16" ht="12.75">
      <c r="A589" s="111" t="s">
        <v>751</v>
      </c>
      <c r="B589" s="111" t="s">
        <v>752</v>
      </c>
      <c r="C589" s="111" t="s">
        <v>978</v>
      </c>
      <c r="D589" s="111"/>
      <c r="E589" s="112">
        <v>40710</v>
      </c>
      <c r="F589" s="111" t="s">
        <v>142</v>
      </c>
      <c r="G589" s="111" t="s">
        <v>753</v>
      </c>
      <c r="H589" s="111" t="s">
        <v>752</v>
      </c>
      <c r="I589" s="47">
        <v>5</v>
      </c>
      <c r="J589" s="47">
        <v>12</v>
      </c>
      <c r="K589" s="47">
        <v>2</v>
      </c>
      <c r="L589" s="46">
        <v>1</v>
      </c>
      <c r="M589" s="47" t="s">
        <v>1576</v>
      </c>
      <c r="N589" s="46" t="s">
        <v>1576</v>
      </c>
      <c r="O589" s="47">
        <v>194</v>
      </c>
      <c r="P589" s="56"/>
    </row>
    <row r="590" spans="1:16" ht="12.75">
      <c r="A590" s="7" t="s">
        <v>144</v>
      </c>
      <c r="B590" s="89" t="s">
        <v>145</v>
      </c>
      <c r="C590" s="89" t="s">
        <v>146</v>
      </c>
      <c r="D590" s="108"/>
      <c r="E590" s="73">
        <v>40805</v>
      </c>
      <c r="F590" s="89" t="s">
        <v>147</v>
      </c>
      <c r="G590" s="89" t="s">
        <v>968</v>
      </c>
      <c r="H590" s="66" t="s">
        <v>145</v>
      </c>
      <c r="I590" s="56"/>
      <c r="J590" s="56"/>
      <c r="K590" s="56"/>
      <c r="L590" s="56"/>
      <c r="M590" s="20"/>
      <c r="N590" s="56"/>
      <c r="O590" s="90">
        <v>69</v>
      </c>
      <c r="P590" s="90">
        <f>ROUND(O590*0.66,0)</f>
        <v>46</v>
      </c>
    </row>
    <row r="591" spans="1:16" ht="12.75">
      <c r="A591" s="7" t="s">
        <v>148</v>
      </c>
      <c r="B591" s="89" t="s">
        <v>149</v>
      </c>
      <c r="C591" s="89" t="s">
        <v>146</v>
      </c>
      <c r="D591" s="108"/>
      <c r="E591" s="73">
        <v>40805</v>
      </c>
      <c r="F591" s="89" t="s">
        <v>147</v>
      </c>
      <c r="G591" s="89" t="s">
        <v>968</v>
      </c>
      <c r="H591" s="66" t="s">
        <v>149</v>
      </c>
      <c r="I591" s="56"/>
      <c r="J591" s="67"/>
      <c r="K591" s="67"/>
      <c r="L591" s="68"/>
      <c r="M591" s="68"/>
      <c r="N591" s="20"/>
      <c r="O591" s="90">
        <v>69</v>
      </c>
      <c r="P591" s="90">
        <f>ROUND(O591*0.66,0)</f>
        <v>46</v>
      </c>
    </row>
    <row r="592" spans="1:16" ht="12.75">
      <c r="A592" s="7" t="s">
        <v>150</v>
      </c>
      <c r="B592" s="89" t="s">
        <v>149</v>
      </c>
      <c r="C592" s="89" t="s">
        <v>146</v>
      </c>
      <c r="D592" s="108"/>
      <c r="E592" s="73">
        <v>40805</v>
      </c>
      <c r="F592" s="89" t="s">
        <v>147</v>
      </c>
      <c r="G592" s="89" t="s">
        <v>968</v>
      </c>
      <c r="H592" s="66" t="s">
        <v>149</v>
      </c>
      <c r="I592" s="19"/>
      <c r="J592" s="19"/>
      <c r="K592" s="19"/>
      <c r="L592" s="19"/>
      <c r="M592" s="20"/>
      <c r="N592" s="20"/>
      <c r="O592" s="90">
        <v>69</v>
      </c>
      <c r="P592" s="90">
        <f>ROUND(O592*0.66,0)</f>
        <v>46</v>
      </c>
    </row>
    <row r="593" spans="1:16" ht="12.75">
      <c r="A593" s="121" t="s">
        <v>151</v>
      </c>
      <c r="B593" s="122" t="s">
        <v>152</v>
      </c>
      <c r="C593" s="113" t="s">
        <v>146</v>
      </c>
      <c r="D593" s="123"/>
      <c r="E593" s="114">
        <v>37154</v>
      </c>
      <c r="F593" s="124" t="s">
        <v>153</v>
      </c>
      <c r="G593" s="124" t="s">
        <v>968</v>
      </c>
      <c r="H593" s="124" t="s">
        <v>152</v>
      </c>
      <c r="I593" s="19"/>
      <c r="J593" s="19"/>
      <c r="K593" s="19"/>
      <c r="L593" s="19"/>
      <c r="M593" s="20"/>
      <c r="N593" s="20"/>
      <c r="O593" s="56">
        <v>69</v>
      </c>
      <c r="P593" s="90">
        <f>ROUND(O593*0.66,0)</f>
        <v>46</v>
      </c>
    </row>
    <row r="594" spans="1:16" ht="12.75">
      <c r="A594" s="7" t="s">
        <v>154</v>
      </c>
      <c r="B594" s="89" t="s">
        <v>155</v>
      </c>
      <c r="C594" s="89" t="s">
        <v>146</v>
      </c>
      <c r="D594" s="108"/>
      <c r="E594" s="73">
        <v>40806</v>
      </c>
      <c r="F594" s="89" t="s">
        <v>153</v>
      </c>
      <c r="G594" s="89" t="s">
        <v>968</v>
      </c>
      <c r="H594" s="66" t="s">
        <v>155</v>
      </c>
      <c r="I594" s="19"/>
      <c r="J594" s="19"/>
      <c r="K594" s="19"/>
      <c r="L594" s="19"/>
      <c r="M594" s="20"/>
      <c r="N594" s="20"/>
      <c r="O594" s="90">
        <v>69</v>
      </c>
      <c r="P594" s="90">
        <f aca="true" t="shared" si="0" ref="P594:P657">ROUND(O594*0.66,0)</f>
        <v>46</v>
      </c>
    </row>
    <row r="595" spans="1:16" ht="12.75">
      <c r="A595" s="7" t="s">
        <v>156</v>
      </c>
      <c r="B595" s="89" t="s">
        <v>157</v>
      </c>
      <c r="C595" s="89" t="s">
        <v>146</v>
      </c>
      <c r="D595" s="108"/>
      <c r="E595" s="73">
        <v>40806</v>
      </c>
      <c r="F595" s="89" t="s">
        <v>153</v>
      </c>
      <c r="G595" s="89" t="s">
        <v>968</v>
      </c>
      <c r="H595" s="66" t="s">
        <v>158</v>
      </c>
      <c r="I595" s="19"/>
      <c r="J595" s="19"/>
      <c r="K595" s="19"/>
      <c r="L595" s="19"/>
      <c r="M595" s="20"/>
      <c r="N595" s="20"/>
      <c r="O595" s="90">
        <v>69</v>
      </c>
      <c r="P595" s="90">
        <f t="shared" si="0"/>
        <v>46</v>
      </c>
    </row>
    <row r="596" spans="1:16" ht="12.75">
      <c r="A596" s="7" t="s">
        <v>159</v>
      </c>
      <c r="B596" s="89" t="s">
        <v>1659</v>
      </c>
      <c r="C596" s="89" t="s">
        <v>1129</v>
      </c>
      <c r="D596" s="108"/>
      <c r="E596" s="73">
        <v>40807</v>
      </c>
      <c r="F596" s="89" t="s">
        <v>2022</v>
      </c>
      <c r="G596" s="89" t="s">
        <v>1108</v>
      </c>
      <c r="H596" s="66" t="s">
        <v>540</v>
      </c>
      <c r="I596" s="19"/>
      <c r="J596" s="19"/>
      <c r="K596" s="19"/>
      <c r="L596" s="19"/>
      <c r="M596" s="20"/>
      <c r="N596" s="20"/>
      <c r="O596" s="90">
        <v>208</v>
      </c>
      <c r="P596" s="90">
        <f t="shared" si="0"/>
        <v>137</v>
      </c>
    </row>
    <row r="597" spans="1:16" ht="12.75">
      <c r="A597" s="7" t="s">
        <v>160</v>
      </c>
      <c r="B597" s="89" t="s">
        <v>1664</v>
      </c>
      <c r="C597" s="89" t="s">
        <v>1129</v>
      </c>
      <c r="D597" s="108"/>
      <c r="E597" s="73">
        <v>40815</v>
      </c>
      <c r="F597" s="89" t="s">
        <v>2022</v>
      </c>
      <c r="G597" s="89" t="s">
        <v>1108</v>
      </c>
      <c r="H597" s="66" t="s">
        <v>540</v>
      </c>
      <c r="I597" s="19"/>
      <c r="J597" s="19"/>
      <c r="K597" s="19"/>
      <c r="L597" s="19"/>
      <c r="M597" s="20"/>
      <c r="N597" s="20"/>
      <c r="O597" s="90">
        <v>208</v>
      </c>
      <c r="P597" s="90">
        <f t="shared" si="0"/>
        <v>137</v>
      </c>
    </row>
    <row r="598" spans="1:16" ht="12.75">
      <c r="A598" s="7" t="s">
        <v>161</v>
      </c>
      <c r="B598" s="89" t="s">
        <v>1659</v>
      </c>
      <c r="C598" s="89" t="s">
        <v>1129</v>
      </c>
      <c r="D598" s="108"/>
      <c r="E598" s="73">
        <v>40819</v>
      </c>
      <c r="F598" s="89" t="s">
        <v>2022</v>
      </c>
      <c r="G598" s="89" t="s">
        <v>1108</v>
      </c>
      <c r="H598" s="66" t="s">
        <v>540</v>
      </c>
      <c r="I598" s="19"/>
      <c r="J598" s="19"/>
      <c r="K598" s="19"/>
      <c r="L598" s="19"/>
      <c r="M598" s="20"/>
      <c r="N598" s="20"/>
      <c r="O598" s="90">
        <v>208</v>
      </c>
      <c r="P598" s="90">
        <f t="shared" si="0"/>
        <v>137</v>
      </c>
    </row>
    <row r="599" spans="1:16" ht="12.75">
      <c r="A599" s="7" t="s">
        <v>162</v>
      </c>
      <c r="B599" s="89" t="s">
        <v>1654</v>
      </c>
      <c r="C599" s="89" t="s">
        <v>1129</v>
      </c>
      <c r="D599" s="108"/>
      <c r="E599" s="73">
        <v>40828</v>
      </c>
      <c r="F599" s="89" t="s">
        <v>2022</v>
      </c>
      <c r="G599" s="89" t="s">
        <v>1108</v>
      </c>
      <c r="H599" s="66" t="s">
        <v>540</v>
      </c>
      <c r="I599" s="19"/>
      <c r="J599" s="19"/>
      <c r="K599" s="19"/>
      <c r="L599" s="19"/>
      <c r="M599" s="20"/>
      <c r="N599" s="20"/>
      <c r="O599" s="90">
        <v>208</v>
      </c>
      <c r="P599" s="90">
        <f t="shared" si="0"/>
        <v>137</v>
      </c>
    </row>
    <row r="600" spans="1:16" ht="12.75">
      <c r="A600" s="7" t="s">
        <v>163</v>
      </c>
      <c r="B600" s="89" t="s">
        <v>1128</v>
      </c>
      <c r="C600" s="89" t="s">
        <v>1129</v>
      </c>
      <c r="D600" s="108"/>
      <c r="E600" s="73">
        <v>40828</v>
      </c>
      <c r="F600" s="89" t="s">
        <v>2018</v>
      </c>
      <c r="G600" s="89" t="s">
        <v>1108</v>
      </c>
      <c r="H600" s="66" t="s">
        <v>541</v>
      </c>
      <c r="I600" s="19"/>
      <c r="J600" s="19"/>
      <c r="K600" s="19"/>
      <c r="L600" s="19"/>
      <c r="M600" s="20"/>
      <c r="N600" s="20"/>
      <c r="O600" s="90">
        <v>208</v>
      </c>
      <c r="P600" s="90">
        <f t="shared" si="0"/>
        <v>137</v>
      </c>
    </row>
    <row r="601" spans="1:16" ht="12.75">
      <c r="A601" s="11" t="s">
        <v>164</v>
      </c>
      <c r="B601" s="106" t="s">
        <v>1128</v>
      </c>
      <c r="C601" s="376" t="s">
        <v>1129</v>
      </c>
      <c r="D601" s="377"/>
      <c r="E601" s="76">
        <v>40807</v>
      </c>
      <c r="F601" s="106" t="s">
        <v>2136</v>
      </c>
      <c r="G601" s="106" t="s">
        <v>1130</v>
      </c>
      <c r="H601" s="69" t="s">
        <v>165</v>
      </c>
      <c r="I601" s="19"/>
      <c r="J601" s="19"/>
      <c r="K601" s="19"/>
      <c r="L601" s="19"/>
      <c r="M601" s="20"/>
      <c r="N601" s="20"/>
      <c r="O601" s="90">
        <v>167</v>
      </c>
      <c r="P601" s="90">
        <f t="shared" si="0"/>
        <v>110</v>
      </c>
    </row>
    <row r="602" spans="1:16" ht="12.75">
      <c r="A602" s="11" t="s">
        <v>166</v>
      </c>
      <c r="B602" s="106" t="s">
        <v>1133</v>
      </c>
      <c r="C602" s="376" t="s">
        <v>1129</v>
      </c>
      <c r="D602" s="377"/>
      <c r="E602" s="76">
        <v>40816</v>
      </c>
      <c r="F602" s="106" t="s">
        <v>2136</v>
      </c>
      <c r="G602" s="106" t="s">
        <v>1130</v>
      </c>
      <c r="H602" s="69" t="s">
        <v>167</v>
      </c>
      <c r="I602" s="19"/>
      <c r="J602" s="19"/>
      <c r="K602" s="19"/>
      <c r="L602" s="19"/>
      <c r="M602" s="20"/>
      <c r="N602" s="20"/>
      <c r="O602" s="90">
        <v>167</v>
      </c>
      <c r="P602" s="90">
        <f t="shared" si="0"/>
        <v>110</v>
      </c>
    </row>
    <row r="603" spans="1:16" ht="12.75">
      <c r="A603" s="11" t="s">
        <v>168</v>
      </c>
      <c r="B603" s="106" t="s">
        <v>1133</v>
      </c>
      <c r="C603" s="376" t="s">
        <v>1129</v>
      </c>
      <c r="D603" s="377"/>
      <c r="E603" s="76">
        <v>40830</v>
      </c>
      <c r="F603" s="106" t="s">
        <v>2136</v>
      </c>
      <c r="G603" s="106" t="s">
        <v>1130</v>
      </c>
      <c r="H603" s="69" t="s">
        <v>169</v>
      </c>
      <c r="I603" s="19"/>
      <c r="J603" s="19"/>
      <c r="K603" s="19"/>
      <c r="L603" s="19"/>
      <c r="M603" s="20"/>
      <c r="N603" s="20"/>
      <c r="O603" s="90">
        <v>167</v>
      </c>
      <c r="P603" s="90">
        <f t="shared" si="0"/>
        <v>110</v>
      </c>
    </row>
    <row r="604" spans="1:16" ht="12.75">
      <c r="A604" s="98" t="s">
        <v>170</v>
      </c>
      <c r="B604" s="107" t="s">
        <v>171</v>
      </c>
      <c r="C604" s="378" t="s">
        <v>2017</v>
      </c>
      <c r="D604" s="379"/>
      <c r="E604" s="76">
        <v>40791</v>
      </c>
      <c r="F604" s="106" t="s">
        <v>2022</v>
      </c>
      <c r="G604" s="106" t="s">
        <v>2081</v>
      </c>
      <c r="H604" s="69" t="s">
        <v>172</v>
      </c>
      <c r="I604" s="19"/>
      <c r="J604" s="19"/>
      <c r="K604" s="19"/>
      <c r="L604" s="19"/>
      <c r="M604" s="20"/>
      <c r="N604" s="20"/>
      <c r="O604" s="90">
        <v>189</v>
      </c>
      <c r="P604" s="90">
        <f t="shared" si="0"/>
        <v>125</v>
      </c>
    </row>
    <row r="605" spans="1:16" ht="12.75">
      <c r="A605" s="98" t="s">
        <v>173</v>
      </c>
      <c r="B605" s="107" t="s">
        <v>174</v>
      </c>
      <c r="C605" s="378" t="s">
        <v>2017</v>
      </c>
      <c r="D605" s="379"/>
      <c r="E605" s="76">
        <v>40794</v>
      </c>
      <c r="F605" s="106" t="s">
        <v>2022</v>
      </c>
      <c r="G605" s="106" t="s">
        <v>2019</v>
      </c>
      <c r="H605" s="69" t="s">
        <v>175</v>
      </c>
      <c r="I605" s="19"/>
      <c r="J605" s="19"/>
      <c r="K605" s="19"/>
      <c r="L605" s="19"/>
      <c r="M605" s="20"/>
      <c r="N605" s="20"/>
      <c r="O605" s="90">
        <v>189</v>
      </c>
      <c r="P605" s="90">
        <f t="shared" si="0"/>
        <v>125</v>
      </c>
    </row>
    <row r="606" spans="1:16" ht="12.75">
      <c r="A606" s="98" t="s">
        <v>176</v>
      </c>
      <c r="B606" s="107" t="s">
        <v>177</v>
      </c>
      <c r="C606" s="378" t="s">
        <v>2017</v>
      </c>
      <c r="D606" s="379"/>
      <c r="E606" s="76">
        <v>40801</v>
      </c>
      <c r="F606" s="106" t="s">
        <v>2022</v>
      </c>
      <c r="G606" s="106" t="s">
        <v>2019</v>
      </c>
      <c r="H606" s="69" t="s">
        <v>178</v>
      </c>
      <c r="I606" s="19"/>
      <c r="J606" s="19"/>
      <c r="K606" s="19"/>
      <c r="L606" s="19"/>
      <c r="M606" s="20"/>
      <c r="N606" s="20"/>
      <c r="O606" s="90">
        <v>189</v>
      </c>
      <c r="P606" s="90">
        <f t="shared" si="0"/>
        <v>125</v>
      </c>
    </row>
    <row r="607" spans="1:16" ht="12.75">
      <c r="A607" s="98" t="s">
        <v>179</v>
      </c>
      <c r="B607" s="107" t="s">
        <v>180</v>
      </c>
      <c r="C607" s="378" t="s">
        <v>2017</v>
      </c>
      <c r="D607" s="379"/>
      <c r="E607" s="76">
        <v>40808</v>
      </c>
      <c r="F607" s="106" t="s">
        <v>2119</v>
      </c>
      <c r="G607" s="106" t="s">
        <v>2081</v>
      </c>
      <c r="H607" s="69" t="s">
        <v>181</v>
      </c>
      <c r="I607" s="19"/>
      <c r="J607" s="19"/>
      <c r="K607" s="19"/>
      <c r="L607" s="19"/>
      <c r="M607" s="20"/>
      <c r="N607" s="20"/>
      <c r="O607" s="90">
        <v>189</v>
      </c>
      <c r="P607" s="90">
        <f t="shared" si="0"/>
        <v>125</v>
      </c>
    </row>
    <row r="608" spans="1:16" ht="12.75">
      <c r="A608" s="98" t="s">
        <v>182</v>
      </c>
      <c r="B608" s="107" t="s">
        <v>183</v>
      </c>
      <c r="C608" s="378" t="s">
        <v>2017</v>
      </c>
      <c r="D608" s="379"/>
      <c r="E608" s="76">
        <v>40820</v>
      </c>
      <c r="F608" s="106" t="s">
        <v>2022</v>
      </c>
      <c r="G608" s="106" t="s">
        <v>2019</v>
      </c>
      <c r="H608" s="69" t="s">
        <v>184</v>
      </c>
      <c r="I608" s="19"/>
      <c r="J608" s="19"/>
      <c r="K608" s="19"/>
      <c r="L608" s="19"/>
      <c r="M608" s="20"/>
      <c r="N608" s="20"/>
      <c r="O608" s="90">
        <v>189</v>
      </c>
      <c r="P608" s="90">
        <f t="shared" si="0"/>
        <v>125</v>
      </c>
    </row>
    <row r="609" spans="1:16" ht="12.75">
      <c r="A609" s="98" t="s">
        <v>185</v>
      </c>
      <c r="B609" s="107" t="s">
        <v>186</v>
      </c>
      <c r="C609" s="378" t="s">
        <v>2017</v>
      </c>
      <c r="D609" s="379"/>
      <c r="E609" s="76">
        <v>40820</v>
      </c>
      <c r="F609" s="106" t="s">
        <v>2119</v>
      </c>
      <c r="G609" s="106" t="s">
        <v>2081</v>
      </c>
      <c r="H609" s="69" t="s">
        <v>1133</v>
      </c>
      <c r="I609" s="19"/>
      <c r="J609" s="19"/>
      <c r="K609" s="19"/>
      <c r="L609" s="19"/>
      <c r="M609" s="20"/>
      <c r="N609" s="20"/>
      <c r="O609" s="90">
        <v>189</v>
      </c>
      <c r="P609" s="90">
        <f t="shared" si="0"/>
        <v>125</v>
      </c>
    </row>
    <row r="610" spans="1:16" ht="12.75">
      <c r="A610" s="98" t="s">
        <v>187</v>
      </c>
      <c r="B610" s="107" t="s">
        <v>188</v>
      </c>
      <c r="C610" s="378" t="s">
        <v>2017</v>
      </c>
      <c r="D610" s="379"/>
      <c r="E610" s="76">
        <v>40821</v>
      </c>
      <c r="F610" s="106" t="s">
        <v>2119</v>
      </c>
      <c r="G610" s="106" t="s">
        <v>2019</v>
      </c>
      <c r="H610" s="69" t="s">
        <v>189</v>
      </c>
      <c r="I610" s="19"/>
      <c r="J610" s="19"/>
      <c r="K610" s="19"/>
      <c r="L610" s="19"/>
      <c r="M610" s="20"/>
      <c r="N610" s="20"/>
      <c r="O610" s="90">
        <v>189</v>
      </c>
      <c r="P610" s="90">
        <f t="shared" si="0"/>
        <v>125</v>
      </c>
    </row>
    <row r="611" spans="1:16" ht="12.75">
      <c r="A611" s="98" t="s">
        <v>190</v>
      </c>
      <c r="B611" s="107" t="s">
        <v>191</v>
      </c>
      <c r="C611" s="378" t="s">
        <v>2017</v>
      </c>
      <c r="D611" s="379"/>
      <c r="E611" s="76">
        <v>40829</v>
      </c>
      <c r="F611" s="106" t="s">
        <v>2022</v>
      </c>
      <c r="G611" s="106" t="s">
        <v>2019</v>
      </c>
      <c r="H611" s="69" t="s">
        <v>192</v>
      </c>
      <c r="I611" s="19"/>
      <c r="J611" s="19"/>
      <c r="K611" s="19"/>
      <c r="L611" s="19"/>
      <c r="M611" s="20"/>
      <c r="N611" s="20"/>
      <c r="O611" s="90">
        <v>189</v>
      </c>
      <c r="P611" s="90">
        <f t="shared" si="0"/>
        <v>125</v>
      </c>
    </row>
    <row r="612" spans="1:16" ht="12.75">
      <c r="A612" s="98" t="s">
        <v>193</v>
      </c>
      <c r="B612" s="127" t="s">
        <v>194</v>
      </c>
      <c r="C612" s="378" t="s">
        <v>2017</v>
      </c>
      <c r="D612" s="379"/>
      <c r="E612" s="76">
        <v>40791</v>
      </c>
      <c r="F612" s="106" t="s">
        <v>2129</v>
      </c>
      <c r="G612" s="106" t="s">
        <v>2111</v>
      </c>
      <c r="H612" s="128" t="s">
        <v>195</v>
      </c>
      <c r="I612" s="19"/>
      <c r="J612" s="19"/>
      <c r="K612" s="19"/>
      <c r="L612" s="19"/>
      <c r="M612" s="20"/>
      <c r="N612" s="20"/>
      <c r="O612" s="90">
        <v>189</v>
      </c>
      <c r="P612" s="90">
        <f t="shared" si="0"/>
        <v>125</v>
      </c>
    </row>
    <row r="613" spans="1:16" ht="12.75">
      <c r="A613" s="98" t="s">
        <v>196</v>
      </c>
      <c r="B613" s="107" t="s">
        <v>197</v>
      </c>
      <c r="C613" s="378" t="s">
        <v>2017</v>
      </c>
      <c r="D613" s="379"/>
      <c r="E613" s="91">
        <v>40791</v>
      </c>
      <c r="F613" s="90" t="s">
        <v>2129</v>
      </c>
      <c r="G613" s="90" t="s">
        <v>2111</v>
      </c>
      <c r="H613" s="69" t="s">
        <v>198</v>
      </c>
      <c r="I613" s="19"/>
      <c r="J613" s="19"/>
      <c r="K613" s="19"/>
      <c r="L613" s="19"/>
      <c r="M613" s="20"/>
      <c r="N613" s="20"/>
      <c r="O613" s="90">
        <v>189</v>
      </c>
      <c r="P613" s="90">
        <f t="shared" si="0"/>
        <v>125</v>
      </c>
    </row>
    <row r="614" spans="1:16" ht="12.75">
      <c r="A614" s="98" t="s">
        <v>199</v>
      </c>
      <c r="B614" s="107" t="s">
        <v>200</v>
      </c>
      <c r="C614" s="378" t="s">
        <v>2017</v>
      </c>
      <c r="D614" s="379"/>
      <c r="E614" s="76">
        <v>40791</v>
      </c>
      <c r="F614" s="106" t="s">
        <v>2145</v>
      </c>
      <c r="G614" s="106" t="s">
        <v>2111</v>
      </c>
      <c r="H614" s="69" t="s">
        <v>201</v>
      </c>
      <c r="I614" s="19"/>
      <c r="J614" s="19"/>
      <c r="K614" s="19"/>
      <c r="L614" s="19"/>
      <c r="M614" s="20"/>
      <c r="N614" s="20"/>
      <c r="O614" s="90">
        <v>189</v>
      </c>
      <c r="P614" s="90">
        <f t="shared" si="0"/>
        <v>125</v>
      </c>
    </row>
    <row r="615" spans="1:16" ht="12.75">
      <c r="A615" s="98" t="s">
        <v>202</v>
      </c>
      <c r="B615" s="107" t="s">
        <v>203</v>
      </c>
      <c r="C615" s="378" t="s">
        <v>2017</v>
      </c>
      <c r="D615" s="379"/>
      <c r="E615" s="76">
        <v>40793</v>
      </c>
      <c r="F615" s="106" t="s">
        <v>2136</v>
      </c>
      <c r="G615" s="106" t="s">
        <v>2111</v>
      </c>
      <c r="H615" s="69" t="s">
        <v>1144</v>
      </c>
      <c r="I615" s="19"/>
      <c r="J615" s="19"/>
      <c r="K615" s="19"/>
      <c r="L615" s="19"/>
      <c r="M615" s="20"/>
      <c r="N615" s="20"/>
      <c r="O615" s="90">
        <v>189</v>
      </c>
      <c r="P615" s="90">
        <f t="shared" si="0"/>
        <v>125</v>
      </c>
    </row>
    <row r="616" spans="1:16" ht="12.75">
      <c r="A616" s="98" t="s">
        <v>204</v>
      </c>
      <c r="B616" s="107" t="s">
        <v>203</v>
      </c>
      <c r="C616" s="378" t="s">
        <v>2017</v>
      </c>
      <c r="D616" s="379"/>
      <c r="E616" s="76">
        <v>40794</v>
      </c>
      <c r="F616" s="106" t="s">
        <v>2115</v>
      </c>
      <c r="G616" s="106" t="s">
        <v>2111</v>
      </c>
      <c r="H616" s="69" t="s">
        <v>1144</v>
      </c>
      <c r="I616" s="19"/>
      <c r="J616" s="19"/>
      <c r="K616" s="19"/>
      <c r="L616" s="19"/>
      <c r="M616" s="20"/>
      <c r="N616" s="20"/>
      <c r="O616" s="90">
        <v>189</v>
      </c>
      <c r="P616" s="90">
        <f t="shared" si="0"/>
        <v>125</v>
      </c>
    </row>
    <row r="617" spans="1:16" ht="12.75">
      <c r="A617" s="98" t="s">
        <v>205</v>
      </c>
      <c r="B617" s="127" t="s">
        <v>206</v>
      </c>
      <c r="C617" s="378" t="s">
        <v>2017</v>
      </c>
      <c r="D617" s="379"/>
      <c r="E617" s="76">
        <v>40798</v>
      </c>
      <c r="F617" s="90" t="s">
        <v>2018</v>
      </c>
      <c r="G617" s="106" t="s">
        <v>2111</v>
      </c>
      <c r="H617" s="128" t="s">
        <v>207</v>
      </c>
      <c r="I617" s="19"/>
      <c r="J617" s="19"/>
      <c r="K617" s="19"/>
      <c r="L617" s="19"/>
      <c r="M617" s="20"/>
      <c r="N617" s="20"/>
      <c r="O617" s="90">
        <v>189</v>
      </c>
      <c r="P617" s="90">
        <f t="shared" si="0"/>
        <v>125</v>
      </c>
    </row>
    <row r="618" spans="1:16" ht="12.75">
      <c r="A618" s="98" t="s">
        <v>208</v>
      </c>
      <c r="B618" s="107" t="s">
        <v>209</v>
      </c>
      <c r="C618" s="378" t="s">
        <v>2017</v>
      </c>
      <c r="D618" s="379"/>
      <c r="E618" s="76">
        <v>40815</v>
      </c>
      <c r="F618" s="106" t="s">
        <v>2022</v>
      </c>
      <c r="G618" s="106" t="s">
        <v>2111</v>
      </c>
      <c r="H618" s="69" t="s">
        <v>210</v>
      </c>
      <c r="I618" s="19"/>
      <c r="J618" s="19"/>
      <c r="K618" s="19"/>
      <c r="L618" s="19"/>
      <c r="M618" s="20"/>
      <c r="N618" s="20"/>
      <c r="O618" s="90">
        <v>189</v>
      </c>
      <c r="P618" s="90">
        <f t="shared" si="0"/>
        <v>125</v>
      </c>
    </row>
    <row r="619" spans="1:16" ht="12.75">
      <c r="A619" s="98" t="s">
        <v>211</v>
      </c>
      <c r="B619" s="107" t="s">
        <v>212</v>
      </c>
      <c r="C619" s="378" t="s">
        <v>213</v>
      </c>
      <c r="D619" s="379"/>
      <c r="E619" s="76">
        <v>40801</v>
      </c>
      <c r="F619" s="106" t="s">
        <v>214</v>
      </c>
      <c r="G619" s="106" t="s">
        <v>215</v>
      </c>
      <c r="H619" s="69" t="s">
        <v>216</v>
      </c>
      <c r="I619" s="19"/>
      <c r="J619" s="19"/>
      <c r="K619" s="19"/>
      <c r="L619" s="19"/>
      <c r="M619" s="20"/>
      <c r="N619" s="20"/>
      <c r="O619" s="90">
        <v>189</v>
      </c>
      <c r="P619" s="90">
        <f t="shared" si="0"/>
        <v>125</v>
      </c>
    </row>
    <row r="620" spans="1:16" ht="12.75">
      <c r="A620" s="98" t="s">
        <v>217</v>
      </c>
      <c r="B620" s="107" t="s">
        <v>218</v>
      </c>
      <c r="C620" s="378" t="s">
        <v>213</v>
      </c>
      <c r="D620" s="379"/>
      <c r="E620" s="76">
        <v>40808</v>
      </c>
      <c r="F620" s="106" t="s">
        <v>214</v>
      </c>
      <c r="G620" s="106" t="s">
        <v>215</v>
      </c>
      <c r="H620" s="69" t="s">
        <v>218</v>
      </c>
      <c r="I620" s="19"/>
      <c r="J620" s="19"/>
      <c r="K620" s="19"/>
      <c r="L620" s="19"/>
      <c r="M620" s="20"/>
      <c r="N620" s="20"/>
      <c r="O620" s="90">
        <v>189</v>
      </c>
      <c r="P620" s="90">
        <f t="shared" si="0"/>
        <v>125</v>
      </c>
    </row>
    <row r="621" spans="1:16" ht="12.75">
      <c r="A621" s="98" t="s">
        <v>219</v>
      </c>
      <c r="B621" s="107" t="s">
        <v>220</v>
      </c>
      <c r="C621" s="378" t="s">
        <v>213</v>
      </c>
      <c r="D621" s="379"/>
      <c r="E621" s="76">
        <v>40815</v>
      </c>
      <c r="F621" s="106" t="s">
        <v>214</v>
      </c>
      <c r="G621" s="106" t="s">
        <v>215</v>
      </c>
      <c r="H621" s="69" t="s">
        <v>220</v>
      </c>
      <c r="I621" s="19"/>
      <c r="J621" s="19"/>
      <c r="K621" s="19"/>
      <c r="L621" s="19"/>
      <c r="M621" s="20"/>
      <c r="N621" s="20"/>
      <c r="O621" s="90">
        <v>189</v>
      </c>
      <c r="P621" s="90">
        <f t="shared" si="0"/>
        <v>125</v>
      </c>
    </row>
    <row r="622" spans="1:16" ht="12.75">
      <c r="A622" s="98" t="s">
        <v>221</v>
      </c>
      <c r="B622" s="107" t="s">
        <v>222</v>
      </c>
      <c r="C622" s="378" t="s">
        <v>213</v>
      </c>
      <c r="D622" s="380"/>
      <c r="E622" s="76">
        <v>40822</v>
      </c>
      <c r="F622" s="106" t="s">
        <v>214</v>
      </c>
      <c r="G622" s="106" t="s">
        <v>215</v>
      </c>
      <c r="H622" s="69" t="s">
        <v>223</v>
      </c>
      <c r="I622" s="19"/>
      <c r="J622" s="19"/>
      <c r="K622" s="19"/>
      <c r="L622" s="19"/>
      <c r="M622" s="20"/>
      <c r="N622" s="20"/>
      <c r="O622" s="90">
        <v>189</v>
      </c>
      <c r="P622" s="90">
        <f t="shared" si="0"/>
        <v>125</v>
      </c>
    </row>
    <row r="623" spans="1:16" ht="12.75">
      <c r="A623" s="98" t="s">
        <v>224</v>
      </c>
      <c r="B623" s="107" t="s">
        <v>225</v>
      </c>
      <c r="C623" s="378" t="s">
        <v>213</v>
      </c>
      <c r="D623" s="380"/>
      <c r="E623" s="76">
        <v>40829</v>
      </c>
      <c r="F623" s="106" t="s">
        <v>214</v>
      </c>
      <c r="G623" s="106" t="s">
        <v>215</v>
      </c>
      <c r="H623" s="69" t="s">
        <v>226</v>
      </c>
      <c r="I623" s="19"/>
      <c r="J623" s="19"/>
      <c r="K623" s="19"/>
      <c r="L623" s="19"/>
      <c r="M623" s="20"/>
      <c r="N623" s="20"/>
      <c r="O623" s="90">
        <v>189</v>
      </c>
      <c r="P623" s="90">
        <f t="shared" si="0"/>
        <v>125</v>
      </c>
    </row>
    <row r="624" spans="1:16" ht="12.75">
      <c r="A624" s="98" t="s">
        <v>211</v>
      </c>
      <c r="B624" s="107" t="s">
        <v>227</v>
      </c>
      <c r="C624" s="378" t="s">
        <v>213</v>
      </c>
      <c r="D624" s="380"/>
      <c r="E624" s="76">
        <v>40806</v>
      </c>
      <c r="F624" s="106" t="s">
        <v>2018</v>
      </c>
      <c r="G624" s="106" t="s">
        <v>228</v>
      </c>
      <c r="H624" s="69" t="s">
        <v>227</v>
      </c>
      <c r="I624" s="19"/>
      <c r="J624" s="19"/>
      <c r="K624" s="19"/>
      <c r="L624" s="19"/>
      <c r="M624" s="20"/>
      <c r="N624" s="20"/>
      <c r="O624" s="90">
        <v>189</v>
      </c>
      <c r="P624" s="90">
        <f t="shared" si="0"/>
        <v>125</v>
      </c>
    </row>
    <row r="625" spans="1:16" ht="12.75">
      <c r="A625" s="98" t="s">
        <v>217</v>
      </c>
      <c r="B625" s="107" t="s">
        <v>229</v>
      </c>
      <c r="C625" s="378" t="s">
        <v>213</v>
      </c>
      <c r="D625" s="380"/>
      <c r="E625" s="76">
        <v>40808</v>
      </c>
      <c r="F625" s="106" t="s">
        <v>2115</v>
      </c>
      <c r="G625" s="106" t="s">
        <v>228</v>
      </c>
      <c r="H625" s="69" t="s">
        <v>230</v>
      </c>
      <c r="I625" s="19"/>
      <c r="J625" s="19"/>
      <c r="K625" s="19"/>
      <c r="L625" s="19"/>
      <c r="M625" s="20"/>
      <c r="N625" s="20"/>
      <c r="O625" s="90">
        <v>189</v>
      </c>
      <c r="P625" s="90">
        <f t="shared" si="0"/>
        <v>125</v>
      </c>
    </row>
    <row r="626" spans="1:16" ht="12.75">
      <c r="A626" s="98" t="s">
        <v>219</v>
      </c>
      <c r="B626" s="107" t="s">
        <v>231</v>
      </c>
      <c r="C626" s="378" t="s">
        <v>213</v>
      </c>
      <c r="D626" s="380"/>
      <c r="E626" s="76">
        <v>40834</v>
      </c>
      <c r="F626" s="106" t="s">
        <v>2018</v>
      </c>
      <c r="G626" s="106" t="s">
        <v>228</v>
      </c>
      <c r="H626" s="69" t="s">
        <v>232</v>
      </c>
      <c r="I626" s="19"/>
      <c r="J626" s="19"/>
      <c r="K626" s="19"/>
      <c r="L626" s="19"/>
      <c r="M626" s="20"/>
      <c r="N626" s="20"/>
      <c r="O626" s="90">
        <v>189</v>
      </c>
      <c r="P626" s="90">
        <f t="shared" si="0"/>
        <v>125</v>
      </c>
    </row>
    <row r="627" spans="1:16" ht="12.75">
      <c r="A627" s="98" t="s">
        <v>221</v>
      </c>
      <c r="B627" s="107" t="s">
        <v>233</v>
      </c>
      <c r="C627" s="378" t="s">
        <v>213</v>
      </c>
      <c r="D627" s="380"/>
      <c r="E627" s="76">
        <v>40837</v>
      </c>
      <c r="F627" s="106" t="s">
        <v>2035</v>
      </c>
      <c r="G627" s="106" t="s">
        <v>228</v>
      </c>
      <c r="H627" s="69" t="s">
        <v>234</v>
      </c>
      <c r="I627" s="19"/>
      <c r="J627" s="19"/>
      <c r="K627" s="19"/>
      <c r="L627" s="19"/>
      <c r="M627" s="20"/>
      <c r="N627" s="20"/>
      <c r="O627" s="90">
        <v>189</v>
      </c>
      <c r="P627" s="90">
        <f t="shared" si="0"/>
        <v>125</v>
      </c>
    </row>
    <row r="628" spans="1:16" ht="12.75">
      <c r="A628" s="98" t="s">
        <v>224</v>
      </c>
      <c r="B628" s="107" t="s">
        <v>235</v>
      </c>
      <c r="C628" s="378" t="s">
        <v>213</v>
      </c>
      <c r="D628" s="380"/>
      <c r="E628" s="76">
        <v>40841</v>
      </c>
      <c r="F628" s="106" t="s">
        <v>2035</v>
      </c>
      <c r="G628" s="106" t="s">
        <v>228</v>
      </c>
      <c r="H628" s="69" t="s">
        <v>236</v>
      </c>
      <c r="I628" s="19"/>
      <c r="J628" s="19"/>
      <c r="K628" s="19"/>
      <c r="L628" s="19"/>
      <c r="M628" s="20"/>
      <c r="N628" s="20"/>
      <c r="O628" s="90">
        <v>189</v>
      </c>
      <c r="P628" s="90">
        <f t="shared" si="0"/>
        <v>125</v>
      </c>
    </row>
    <row r="629" spans="1:16" ht="12.75">
      <c r="A629" s="99" t="s">
        <v>237</v>
      </c>
      <c r="B629" s="127" t="s">
        <v>238</v>
      </c>
      <c r="C629" s="90" t="s">
        <v>777</v>
      </c>
      <c r="D629" s="46"/>
      <c r="E629" s="100">
        <v>40798</v>
      </c>
      <c r="F629" s="105" t="s">
        <v>2119</v>
      </c>
      <c r="G629" s="136" t="s">
        <v>746</v>
      </c>
      <c r="H629" s="137" t="s">
        <v>747</v>
      </c>
      <c r="I629" s="19"/>
      <c r="J629" s="19"/>
      <c r="K629" s="19"/>
      <c r="L629" s="19"/>
      <c r="M629" s="20"/>
      <c r="N629" s="20"/>
      <c r="O629" s="90">
        <v>200</v>
      </c>
      <c r="P629" s="90">
        <f t="shared" si="0"/>
        <v>132</v>
      </c>
    </row>
    <row r="630" spans="1:16" ht="12.75">
      <c r="A630" s="99" t="s">
        <v>239</v>
      </c>
      <c r="B630" s="127" t="s">
        <v>238</v>
      </c>
      <c r="C630" s="90" t="s">
        <v>777</v>
      </c>
      <c r="D630" s="46"/>
      <c r="E630" s="100">
        <v>40798</v>
      </c>
      <c r="F630" s="105" t="s">
        <v>2119</v>
      </c>
      <c r="G630" s="136" t="s">
        <v>746</v>
      </c>
      <c r="H630" s="137" t="s">
        <v>747</v>
      </c>
      <c r="I630" s="19"/>
      <c r="J630" s="19"/>
      <c r="K630" s="19"/>
      <c r="L630" s="19"/>
      <c r="M630" s="20"/>
      <c r="N630" s="20"/>
      <c r="O630" s="90">
        <v>200</v>
      </c>
      <c r="P630" s="90">
        <f t="shared" si="0"/>
        <v>132</v>
      </c>
    </row>
    <row r="631" spans="1:16" ht="12.75">
      <c r="A631" s="99" t="s">
        <v>240</v>
      </c>
      <c r="B631" s="127" t="s">
        <v>241</v>
      </c>
      <c r="C631" s="90" t="s">
        <v>777</v>
      </c>
      <c r="D631" s="46"/>
      <c r="E631" s="101">
        <v>40812</v>
      </c>
      <c r="F631" s="138" t="s">
        <v>2119</v>
      </c>
      <c r="G631" s="136" t="s">
        <v>746</v>
      </c>
      <c r="H631" s="137" t="s">
        <v>747</v>
      </c>
      <c r="I631" s="19"/>
      <c r="J631" s="19"/>
      <c r="K631" s="19"/>
      <c r="L631" s="19"/>
      <c r="M631" s="20"/>
      <c r="N631" s="20"/>
      <c r="O631" s="90">
        <v>200</v>
      </c>
      <c r="P631" s="90">
        <f t="shared" si="0"/>
        <v>132</v>
      </c>
    </row>
    <row r="632" spans="1:16" ht="12.75">
      <c r="A632" s="99" t="s">
        <v>242</v>
      </c>
      <c r="B632" s="127" t="s">
        <v>241</v>
      </c>
      <c r="C632" s="90" t="s">
        <v>777</v>
      </c>
      <c r="D632" s="46"/>
      <c r="E632" s="101">
        <v>40812</v>
      </c>
      <c r="F632" s="138" t="s">
        <v>2119</v>
      </c>
      <c r="G632" s="136" t="s">
        <v>746</v>
      </c>
      <c r="H632" s="137" t="s">
        <v>747</v>
      </c>
      <c r="I632" s="19"/>
      <c r="J632" s="19"/>
      <c r="K632" s="19"/>
      <c r="L632" s="19"/>
      <c r="M632" s="20"/>
      <c r="N632" s="20"/>
      <c r="O632" s="90">
        <v>200</v>
      </c>
      <c r="P632" s="90">
        <f t="shared" si="0"/>
        <v>132</v>
      </c>
    </row>
    <row r="633" spans="1:16" ht="12.75">
      <c r="A633" s="99" t="s">
        <v>243</v>
      </c>
      <c r="B633" s="127" t="s">
        <v>244</v>
      </c>
      <c r="C633" s="90" t="s">
        <v>777</v>
      </c>
      <c r="D633" s="46"/>
      <c r="E633" s="100">
        <v>40826</v>
      </c>
      <c r="F633" s="105" t="s">
        <v>2119</v>
      </c>
      <c r="G633" s="136" t="s">
        <v>746</v>
      </c>
      <c r="H633" s="137" t="s">
        <v>747</v>
      </c>
      <c r="I633" s="19"/>
      <c r="J633" s="19"/>
      <c r="K633" s="19"/>
      <c r="L633" s="19"/>
      <c r="M633" s="20"/>
      <c r="N633" s="20"/>
      <c r="O633" s="90">
        <v>200</v>
      </c>
      <c r="P633" s="90">
        <f t="shared" si="0"/>
        <v>132</v>
      </c>
    </row>
    <row r="634" spans="1:16" ht="12.75">
      <c r="A634" s="99" t="s">
        <v>245</v>
      </c>
      <c r="B634" s="127" t="s">
        <v>244</v>
      </c>
      <c r="C634" s="90" t="s">
        <v>777</v>
      </c>
      <c r="D634" s="46"/>
      <c r="E634" s="100">
        <v>40826</v>
      </c>
      <c r="F634" s="105" t="s">
        <v>2119</v>
      </c>
      <c r="G634" s="136" t="s">
        <v>746</v>
      </c>
      <c r="H634" s="137" t="s">
        <v>747</v>
      </c>
      <c r="I634" s="19"/>
      <c r="J634" s="19"/>
      <c r="K634" s="19"/>
      <c r="L634" s="19"/>
      <c r="M634" s="20"/>
      <c r="N634" s="20"/>
      <c r="O634" s="90">
        <v>200</v>
      </c>
      <c r="P634" s="90">
        <f t="shared" si="0"/>
        <v>132</v>
      </c>
    </row>
    <row r="635" spans="1:16" ht="12.75">
      <c r="A635" s="99" t="s">
        <v>246</v>
      </c>
      <c r="B635" s="127" t="s">
        <v>241</v>
      </c>
      <c r="C635" s="90" t="s">
        <v>777</v>
      </c>
      <c r="D635" s="46"/>
      <c r="E635" s="100">
        <v>40835</v>
      </c>
      <c r="F635" s="105" t="s">
        <v>2129</v>
      </c>
      <c r="G635" s="136" t="s">
        <v>746</v>
      </c>
      <c r="H635" s="137" t="s">
        <v>747</v>
      </c>
      <c r="I635" s="19"/>
      <c r="J635" s="19"/>
      <c r="K635" s="19"/>
      <c r="L635" s="19"/>
      <c r="M635" s="20"/>
      <c r="N635" s="20"/>
      <c r="O635" s="90">
        <v>200</v>
      </c>
      <c r="P635" s="90">
        <f t="shared" si="0"/>
        <v>132</v>
      </c>
    </row>
    <row r="636" spans="1:16" ht="12.75">
      <c r="A636" s="99" t="s">
        <v>247</v>
      </c>
      <c r="B636" s="127" t="s">
        <v>241</v>
      </c>
      <c r="C636" s="90" t="s">
        <v>777</v>
      </c>
      <c r="D636" s="46"/>
      <c r="E636" s="100">
        <v>40835</v>
      </c>
      <c r="F636" s="105" t="s">
        <v>2129</v>
      </c>
      <c r="G636" s="136" t="s">
        <v>746</v>
      </c>
      <c r="H636" s="137" t="s">
        <v>747</v>
      </c>
      <c r="I636" s="19"/>
      <c r="J636" s="19"/>
      <c r="K636" s="19"/>
      <c r="L636" s="19"/>
      <c r="M636" s="20"/>
      <c r="N636" s="20"/>
      <c r="O636" s="90">
        <v>200</v>
      </c>
      <c r="P636" s="90">
        <f t="shared" si="0"/>
        <v>132</v>
      </c>
    </row>
    <row r="637" spans="1:16" ht="12.75">
      <c r="A637" s="7" t="s">
        <v>250</v>
      </c>
      <c r="B637" s="89" t="s">
        <v>248</v>
      </c>
      <c r="C637" s="375" t="s">
        <v>967</v>
      </c>
      <c r="D637" s="381"/>
      <c r="E637" s="73">
        <v>40800</v>
      </c>
      <c r="F637" s="89" t="s">
        <v>2018</v>
      </c>
      <c r="G637" s="130" t="s">
        <v>968</v>
      </c>
      <c r="H637" s="66" t="s">
        <v>973</v>
      </c>
      <c r="I637" s="19"/>
      <c r="J637" s="19"/>
      <c r="K637" s="19"/>
      <c r="L637" s="19"/>
      <c r="M637" s="20"/>
      <c r="N637" s="20"/>
      <c r="O637" s="90">
        <v>600</v>
      </c>
      <c r="P637" s="90">
        <f t="shared" si="0"/>
        <v>396</v>
      </c>
    </row>
    <row r="638" spans="1:16" ht="12.75">
      <c r="A638" s="7" t="s">
        <v>251</v>
      </c>
      <c r="B638" s="89" t="s">
        <v>248</v>
      </c>
      <c r="C638" s="375" t="s">
        <v>967</v>
      </c>
      <c r="D638" s="381"/>
      <c r="E638" s="73">
        <v>40801</v>
      </c>
      <c r="F638" s="89" t="s">
        <v>2145</v>
      </c>
      <c r="G638" s="130" t="s">
        <v>968</v>
      </c>
      <c r="H638" s="66" t="s">
        <v>974</v>
      </c>
      <c r="I638" s="19"/>
      <c r="J638" s="19"/>
      <c r="K638" s="19"/>
      <c r="L638" s="19"/>
      <c r="M638" s="20"/>
      <c r="N638" s="20"/>
      <c r="O638" s="90">
        <v>600</v>
      </c>
      <c r="P638" s="90">
        <f t="shared" si="0"/>
        <v>396</v>
      </c>
    </row>
    <row r="639" spans="1:16" ht="12.75">
      <c r="A639" s="7" t="s">
        <v>252</v>
      </c>
      <c r="B639" s="89" t="s">
        <v>248</v>
      </c>
      <c r="C639" s="375" t="s">
        <v>967</v>
      </c>
      <c r="D639" s="381"/>
      <c r="E639" s="73">
        <v>40815</v>
      </c>
      <c r="F639" s="89" t="s">
        <v>2145</v>
      </c>
      <c r="G639" s="130" t="s">
        <v>968</v>
      </c>
      <c r="H639" s="66" t="s">
        <v>249</v>
      </c>
      <c r="I639" s="19"/>
      <c r="J639" s="19"/>
      <c r="K639" s="19"/>
      <c r="L639" s="19"/>
      <c r="M639" s="20"/>
      <c r="N639" s="20"/>
      <c r="O639" s="90">
        <v>600</v>
      </c>
      <c r="P639" s="90">
        <f t="shared" si="0"/>
        <v>396</v>
      </c>
    </row>
    <row r="640" spans="1:16" ht="12.75">
      <c r="A640" s="7" t="s">
        <v>264</v>
      </c>
      <c r="B640" s="89" t="s">
        <v>167</v>
      </c>
      <c r="C640" s="375" t="s">
        <v>967</v>
      </c>
      <c r="D640" s="381"/>
      <c r="E640" s="73">
        <v>40795</v>
      </c>
      <c r="F640" s="89" t="s">
        <v>2022</v>
      </c>
      <c r="G640" s="89" t="s">
        <v>1221</v>
      </c>
      <c r="H640" s="66" t="s">
        <v>167</v>
      </c>
      <c r="I640" s="19"/>
      <c r="J640" s="19"/>
      <c r="K640" s="19"/>
      <c r="L640" s="19"/>
      <c r="M640" s="20"/>
      <c r="N640" s="20"/>
      <c r="O640" s="90">
        <v>200</v>
      </c>
      <c r="P640" s="90">
        <f t="shared" si="0"/>
        <v>132</v>
      </c>
    </row>
    <row r="641" spans="1:16" ht="12.75">
      <c r="A641" s="7" t="s">
        <v>265</v>
      </c>
      <c r="B641" s="89" t="s">
        <v>253</v>
      </c>
      <c r="C641" s="375" t="s">
        <v>967</v>
      </c>
      <c r="D641" s="381"/>
      <c r="E641" s="73">
        <v>40802</v>
      </c>
      <c r="F641" s="89" t="s">
        <v>2119</v>
      </c>
      <c r="G641" s="89" t="s">
        <v>1221</v>
      </c>
      <c r="H641" s="66" t="s">
        <v>253</v>
      </c>
      <c r="I641" s="19"/>
      <c r="J641" s="19"/>
      <c r="K641" s="19"/>
      <c r="L641" s="19"/>
      <c r="M641" s="20"/>
      <c r="N641" s="20"/>
      <c r="O641" s="90">
        <v>200</v>
      </c>
      <c r="P641" s="90">
        <f t="shared" si="0"/>
        <v>132</v>
      </c>
    </row>
    <row r="642" spans="1:16" ht="12.75">
      <c r="A642" s="7" t="s">
        <v>266</v>
      </c>
      <c r="B642" s="89" t="s">
        <v>254</v>
      </c>
      <c r="C642" s="375" t="s">
        <v>967</v>
      </c>
      <c r="D642" s="382"/>
      <c r="E642" s="73">
        <v>40809</v>
      </c>
      <c r="F642" s="89" t="s">
        <v>2129</v>
      </c>
      <c r="G642" s="89" t="s">
        <v>1221</v>
      </c>
      <c r="H642" s="66" t="s">
        <v>254</v>
      </c>
      <c r="I642" s="19"/>
      <c r="J642" s="19"/>
      <c r="K642" s="19"/>
      <c r="L642" s="19"/>
      <c r="M642" s="20"/>
      <c r="N642" s="20"/>
      <c r="O642" s="90">
        <v>200</v>
      </c>
      <c r="P642" s="90">
        <f t="shared" si="0"/>
        <v>132</v>
      </c>
    </row>
    <row r="643" spans="1:16" ht="12.75">
      <c r="A643" s="7" t="s">
        <v>267</v>
      </c>
      <c r="B643" s="89" t="s">
        <v>255</v>
      </c>
      <c r="C643" s="375" t="s">
        <v>967</v>
      </c>
      <c r="D643" s="382"/>
      <c r="E643" s="73">
        <v>40816</v>
      </c>
      <c r="F643" s="89" t="s">
        <v>2129</v>
      </c>
      <c r="G643" s="89" t="s">
        <v>1221</v>
      </c>
      <c r="H643" s="66" t="s">
        <v>256</v>
      </c>
      <c r="I643" s="19"/>
      <c r="J643" s="19"/>
      <c r="K643" s="19"/>
      <c r="L643" s="19"/>
      <c r="M643" s="20"/>
      <c r="N643" s="20"/>
      <c r="O643" s="90">
        <v>200</v>
      </c>
      <c r="P643" s="90">
        <f t="shared" si="0"/>
        <v>132</v>
      </c>
    </row>
    <row r="644" spans="1:16" ht="12.75">
      <c r="A644" s="7" t="s">
        <v>268</v>
      </c>
      <c r="B644" s="89" t="s">
        <v>257</v>
      </c>
      <c r="C644" s="375" t="s">
        <v>967</v>
      </c>
      <c r="D644" s="382"/>
      <c r="E644" s="73">
        <v>40823</v>
      </c>
      <c r="F644" s="89" t="s">
        <v>2129</v>
      </c>
      <c r="G644" s="89" t="s">
        <v>1221</v>
      </c>
      <c r="H644" s="66" t="s">
        <v>258</v>
      </c>
      <c r="I644" s="19"/>
      <c r="J644" s="19"/>
      <c r="K644" s="19"/>
      <c r="L644" s="19"/>
      <c r="M644" s="20"/>
      <c r="N644" s="20"/>
      <c r="O644" s="90">
        <v>200</v>
      </c>
      <c r="P644" s="90">
        <f t="shared" si="0"/>
        <v>132</v>
      </c>
    </row>
    <row r="645" spans="1:16" ht="12.75">
      <c r="A645" s="7" t="s">
        <v>269</v>
      </c>
      <c r="B645" s="89" t="s">
        <v>259</v>
      </c>
      <c r="C645" s="375" t="s">
        <v>967</v>
      </c>
      <c r="D645" s="382"/>
      <c r="E645" s="73">
        <v>40830</v>
      </c>
      <c r="F645" s="89" t="s">
        <v>2119</v>
      </c>
      <c r="G645" s="89" t="s">
        <v>1221</v>
      </c>
      <c r="H645" s="66" t="s">
        <v>259</v>
      </c>
      <c r="I645" s="19"/>
      <c r="J645" s="19"/>
      <c r="K645" s="19"/>
      <c r="L645" s="19"/>
      <c r="M645" s="20"/>
      <c r="N645" s="20"/>
      <c r="O645" s="90">
        <v>200</v>
      </c>
      <c r="P645" s="90">
        <f t="shared" si="0"/>
        <v>132</v>
      </c>
    </row>
    <row r="646" spans="1:16" ht="12.75">
      <c r="A646" s="7" t="s">
        <v>270</v>
      </c>
      <c r="B646" s="89" t="s">
        <v>1334</v>
      </c>
      <c r="C646" s="375" t="s">
        <v>967</v>
      </c>
      <c r="D646" s="382"/>
      <c r="E646" s="73">
        <v>40834</v>
      </c>
      <c r="F646" s="89" t="s">
        <v>2119</v>
      </c>
      <c r="G646" s="89" t="s">
        <v>1233</v>
      </c>
      <c r="H646" s="66" t="s">
        <v>260</v>
      </c>
      <c r="I646" s="19"/>
      <c r="J646" s="19"/>
      <c r="K646" s="19"/>
      <c r="L646" s="19"/>
      <c r="M646" s="20"/>
      <c r="N646" s="20"/>
      <c r="O646" s="90">
        <v>200</v>
      </c>
      <c r="P646" s="90">
        <f t="shared" si="0"/>
        <v>132</v>
      </c>
    </row>
    <row r="647" spans="1:16" ht="12.75">
      <c r="A647" s="7" t="s">
        <v>271</v>
      </c>
      <c r="B647" s="89" t="s">
        <v>1334</v>
      </c>
      <c r="C647" s="375" t="s">
        <v>967</v>
      </c>
      <c r="D647" s="382"/>
      <c r="E647" s="73">
        <v>40834</v>
      </c>
      <c r="F647" s="89" t="s">
        <v>2119</v>
      </c>
      <c r="G647" s="89" t="s">
        <v>1233</v>
      </c>
      <c r="H647" s="66" t="s">
        <v>260</v>
      </c>
      <c r="I647" s="19"/>
      <c r="J647" s="19"/>
      <c r="K647" s="19"/>
      <c r="L647" s="19"/>
      <c r="M647" s="20"/>
      <c r="N647" s="20"/>
      <c r="O647" s="90">
        <v>200</v>
      </c>
      <c r="P647" s="90">
        <f t="shared" si="0"/>
        <v>132</v>
      </c>
    </row>
    <row r="648" spans="1:16" ht="12.75">
      <c r="A648" s="7" t="s">
        <v>272</v>
      </c>
      <c r="B648" s="89" t="s">
        <v>261</v>
      </c>
      <c r="C648" s="375" t="s">
        <v>967</v>
      </c>
      <c r="D648" s="382"/>
      <c r="E648" s="73">
        <v>40836</v>
      </c>
      <c r="F648" s="89" t="s">
        <v>2115</v>
      </c>
      <c r="G648" s="89" t="s">
        <v>1221</v>
      </c>
      <c r="H648" s="66" t="s">
        <v>261</v>
      </c>
      <c r="I648" s="19"/>
      <c r="J648" s="19"/>
      <c r="K648" s="19"/>
      <c r="L648" s="19"/>
      <c r="M648" s="20"/>
      <c r="N648" s="20"/>
      <c r="O648" s="90">
        <v>200</v>
      </c>
      <c r="P648" s="90">
        <f t="shared" si="0"/>
        <v>132</v>
      </c>
    </row>
    <row r="649" spans="1:16" ht="12.75">
      <c r="A649" s="7" t="s">
        <v>273</v>
      </c>
      <c r="B649" s="89" t="s">
        <v>262</v>
      </c>
      <c r="C649" s="375" t="s">
        <v>967</v>
      </c>
      <c r="D649" s="382"/>
      <c r="E649" s="73">
        <v>40836</v>
      </c>
      <c r="F649" s="89" t="s">
        <v>2022</v>
      </c>
      <c r="G649" s="89" t="s">
        <v>1233</v>
      </c>
      <c r="H649" s="66" t="s">
        <v>263</v>
      </c>
      <c r="I649" s="19"/>
      <c r="J649" s="19"/>
      <c r="K649" s="19"/>
      <c r="L649" s="19"/>
      <c r="M649" s="20"/>
      <c r="N649" s="20"/>
      <c r="O649" s="90">
        <v>200</v>
      </c>
      <c r="P649" s="90">
        <f t="shared" si="0"/>
        <v>132</v>
      </c>
    </row>
    <row r="650" spans="1:16" ht="12.75">
      <c r="A650" s="7" t="s">
        <v>274</v>
      </c>
      <c r="B650" s="89" t="s">
        <v>262</v>
      </c>
      <c r="C650" s="375" t="s">
        <v>967</v>
      </c>
      <c r="D650" s="382"/>
      <c r="E650" s="73">
        <v>40836</v>
      </c>
      <c r="F650" s="89" t="s">
        <v>2022</v>
      </c>
      <c r="G650" s="89" t="s">
        <v>1233</v>
      </c>
      <c r="H650" s="66" t="s">
        <v>263</v>
      </c>
      <c r="I650" s="19"/>
      <c r="J650" s="19"/>
      <c r="K650" s="19"/>
      <c r="L650" s="19"/>
      <c r="M650" s="20"/>
      <c r="N650" s="20"/>
      <c r="O650" s="90">
        <v>200</v>
      </c>
      <c r="P650" s="90">
        <f t="shared" si="0"/>
        <v>132</v>
      </c>
    </row>
    <row r="651" spans="1:16" ht="12.75">
      <c r="A651" s="99" t="s">
        <v>276</v>
      </c>
      <c r="B651" s="105" t="s">
        <v>918</v>
      </c>
      <c r="C651" s="375" t="s">
        <v>967</v>
      </c>
      <c r="D651" s="382"/>
      <c r="E651" s="100">
        <v>40801</v>
      </c>
      <c r="F651" s="105" t="s">
        <v>275</v>
      </c>
      <c r="G651" s="105" t="s">
        <v>915</v>
      </c>
      <c r="H651" s="135" t="s">
        <v>886</v>
      </c>
      <c r="I651" s="19"/>
      <c r="J651" s="19"/>
      <c r="K651" s="19"/>
      <c r="L651" s="19"/>
      <c r="M651" s="20"/>
      <c r="N651" s="20"/>
      <c r="O651" s="90">
        <v>612</v>
      </c>
      <c r="P651" s="90">
        <f t="shared" si="0"/>
        <v>404</v>
      </c>
    </row>
    <row r="652" spans="1:16" ht="12.75">
      <c r="A652" s="99" t="s">
        <v>277</v>
      </c>
      <c r="B652" s="105" t="s">
        <v>918</v>
      </c>
      <c r="C652" s="375" t="s">
        <v>967</v>
      </c>
      <c r="D652" s="382"/>
      <c r="E652" s="100">
        <v>40808</v>
      </c>
      <c r="F652" s="105" t="s">
        <v>275</v>
      </c>
      <c r="G652" s="105" t="s">
        <v>915</v>
      </c>
      <c r="H652" s="135" t="s">
        <v>886</v>
      </c>
      <c r="I652" s="19"/>
      <c r="J652" s="19"/>
      <c r="K652" s="19"/>
      <c r="L652" s="19"/>
      <c r="M652" s="20"/>
      <c r="N652" s="20"/>
      <c r="O652" s="90">
        <v>612</v>
      </c>
      <c r="P652" s="90">
        <f t="shared" si="0"/>
        <v>404</v>
      </c>
    </row>
    <row r="653" spans="1:16" ht="12.75">
      <c r="A653" s="99" t="s">
        <v>278</v>
      </c>
      <c r="B653" s="105" t="s">
        <v>918</v>
      </c>
      <c r="C653" s="375" t="s">
        <v>967</v>
      </c>
      <c r="D653" s="382"/>
      <c r="E653" s="100">
        <v>40815</v>
      </c>
      <c r="F653" s="105" t="s">
        <v>275</v>
      </c>
      <c r="G653" s="105" t="s">
        <v>915</v>
      </c>
      <c r="H653" s="135" t="s">
        <v>886</v>
      </c>
      <c r="I653" s="19"/>
      <c r="J653" s="19"/>
      <c r="K653" s="19"/>
      <c r="L653" s="19"/>
      <c r="M653" s="20"/>
      <c r="N653" s="20"/>
      <c r="O653" s="90">
        <v>612</v>
      </c>
      <c r="P653" s="90">
        <f t="shared" si="0"/>
        <v>404</v>
      </c>
    </row>
    <row r="654" spans="1:16" ht="12.75">
      <c r="A654" s="7" t="s">
        <v>282</v>
      </c>
      <c r="B654" s="89" t="s">
        <v>279</v>
      </c>
      <c r="C654" s="375" t="s">
        <v>978</v>
      </c>
      <c r="D654" s="381"/>
      <c r="E654" s="73">
        <v>40819</v>
      </c>
      <c r="F654" s="89" t="s">
        <v>894</v>
      </c>
      <c r="G654" s="89" t="s">
        <v>753</v>
      </c>
      <c r="H654" s="66" t="s">
        <v>279</v>
      </c>
      <c r="I654" s="19"/>
      <c r="J654" s="19"/>
      <c r="K654" s="19"/>
      <c r="L654" s="19"/>
      <c r="M654" s="20"/>
      <c r="N654" s="20"/>
      <c r="O654" s="90">
        <v>250</v>
      </c>
      <c r="P654" s="90">
        <f t="shared" si="0"/>
        <v>165</v>
      </c>
    </row>
    <row r="655" spans="1:16" ht="12.75">
      <c r="A655" s="7" t="s">
        <v>283</v>
      </c>
      <c r="B655" s="89" t="s">
        <v>280</v>
      </c>
      <c r="C655" s="375" t="s">
        <v>978</v>
      </c>
      <c r="D655" s="381"/>
      <c r="E655" s="73">
        <v>40826</v>
      </c>
      <c r="F655" s="89" t="s">
        <v>894</v>
      </c>
      <c r="G655" s="89" t="s">
        <v>753</v>
      </c>
      <c r="H655" s="66" t="s">
        <v>280</v>
      </c>
      <c r="I655" s="19"/>
      <c r="J655" s="19"/>
      <c r="K655" s="19"/>
      <c r="L655" s="19"/>
      <c r="M655" s="20"/>
      <c r="N655" s="20"/>
      <c r="O655" s="90">
        <v>250</v>
      </c>
      <c r="P655" s="90">
        <f t="shared" si="0"/>
        <v>165</v>
      </c>
    </row>
    <row r="656" spans="1:16" ht="12.75">
      <c r="A656" s="7" t="s">
        <v>284</v>
      </c>
      <c r="B656" s="89" t="s">
        <v>984</v>
      </c>
      <c r="C656" s="375" t="s">
        <v>978</v>
      </c>
      <c r="D656" s="381"/>
      <c r="E656" s="73">
        <v>40833</v>
      </c>
      <c r="F656" s="89" t="s">
        <v>894</v>
      </c>
      <c r="G656" s="89" t="s">
        <v>753</v>
      </c>
      <c r="H656" s="66" t="s">
        <v>984</v>
      </c>
      <c r="I656" s="19"/>
      <c r="J656" s="19"/>
      <c r="K656" s="19"/>
      <c r="L656" s="19"/>
      <c r="M656" s="20"/>
      <c r="N656" s="20"/>
      <c r="O656" s="90">
        <v>250</v>
      </c>
      <c r="P656" s="90">
        <f t="shared" si="0"/>
        <v>165</v>
      </c>
    </row>
    <row r="657" spans="1:16" ht="12.75">
      <c r="A657" s="7" t="s">
        <v>285</v>
      </c>
      <c r="B657" s="89" t="s">
        <v>281</v>
      </c>
      <c r="C657" s="375" t="s">
        <v>978</v>
      </c>
      <c r="D657" s="381"/>
      <c r="E657" s="73">
        <v>40840</v>
      </c>
      <c r="F657" s="89" t="s">
        <v>894</v>
      </c>
      <c r="G657" s="89" t="s">
        <v>753</v>
      </c>
      <c r="H657" s="66" t="s">
        <v>281</v>
      </c>
      <c r="I657" s="19"/>
      <c r="J657" s="19"/>
      <c r="K657" s="19"/>
      <c r="L657" s="19"/>
      <c r="M657" s="20"/>
      <c r="N657" s="20"/>
      <c r="O657" s="90">
        <v>250</v>
      </c>
      <c r="P657" s="90">
        <f t="shared" si="0"/>
        <v>165</v>
      </c>
    </row>
    <row r="658" spans="1:16" ht="12.75">
      <c r="A658" s="7" t="s">
        <v>289</v>
      </c>
      <c r="B658" s="89" t="s">
        <v>286</v>
      </c>
      <c r="C658" s="375" t="s">
        <v>76</v>
      </c>
      <c r="D658" s="381"/>
      <c r="E658" s="82">
        <v>40840</v>
      </c>
      <c r="F658" s="89" t="s">
        <v>2136</v>
      </c>
      <c r="G658" s="127" t="s">
        <v>77</v>
      </c>
      <c r="H658" s="131" t="s">
        <v>287</v>
      </c>
      <c r="I658" s="19"/>
      <c r="J658" s="19"/>
      <c r="K658" s="19"/>
      <c r="L658" s="19"/>
      <c r="M658" s="20"/>
      <c r="N658" s="20"/>
      <c r="O658" s="90">
        <v>108</v>
      </c>
      <c r="P658" s="90">
        <f aca="true" t="shared" si="1" ref="P658:P669">ROUND(O658*0.66,0)</f>
        <v>71</v>
      </c>
    </row>
    <row r="659" spans="1:16" ht="12.75">
      <c r="A659" s="7" t="s">
        <v>290</v>
      </c>
      <c r="B659" s="89" t="s">
        <v>288</v>
      </c>
      <c r="C659" s="375" t="s">
        <v>76</v>
      </c>
      <c r="D659" s="381"/>
      <c r="E659" s="73">
        <v>40841</v>
      </c>
      <c r="F659" s="89" t="s">
        <v>2115</v>
      </c>
      <c r="G659" s="127" t="s">
        <v>77</v>
      </c>
      <c r="H659" s="66" t="s">
        <v>288</v>
      </c>
      <c r="I659" s="19"/>
      <c r="J659" s="19"/>
      <c r="K659" s="19"/>
      <c r="L659" s="19"/>
      <c r="M659" s="20"/>
      <c r="N659" s="20"/>
      <c r="O659" s="90">
        <v>108</v>
      </c>
      <c r="P659" s="90">
        <f t="shared" si="1"/>
        <v>71</v>
      </c>
    </row>
    <row r="660" spans="1:16" ht="12.75">
      <c r="A660" s="45" t="s">
        <v>295</v>
      </c>
      <c r="B660" s="90" t="s">
        <v>291</v>
      </c>
      <c r="C660" s="383" t="s">
        <v>1341</v>
      </c>
      <c r="D660" s="384"/>
      <c r="E660" s="91">
        <v>40815</v>
      </c>
      <c r="F660" s="90" t="s">
        <v>142</v>
      </c>
      <c r="G660" s="90" t="s">
        <v>1350</v>
      </c>
      <c r="H660" s="128" t="s">
        <v>291</v>
      </c>
      <c r="I660" s="19"/>
      <c r="J660" s="19"/>
      <c r="K660" s="19"/>
      <c r="L660" s="19"/>
      <c r="M660" s="20"/>
      <c r="N660" s="20"/>
      <c r="O660" s="90">
        <v>250</v>
      </c>
      <c r="P660" s="90">
        <f t="shared" si="1"/>
        <v>165</v>
      </c>
    </row>
    <row r="661" spans="1:16" ht="12.75">
      <c r="A661" s="45" t="s">
        <v>296</v>
      </c>
      <c r="B661" s="90" t="s">
        <v>292</v>
      </c>
      <c r="C661" s="383" t="s">
        <v>1341</v>
      </c>
      <c r="D661" s="384"/>
      <c r="E661" s="91">
        <v>40822</v>
      </c>
      <c r="F661" s="90" t="s">
        <v>142</v>
      </c>
      <c r="G661" s="90" t="s">
        <v>1350</v>
      </c>
      <c r="H661" s="128" t="s">
        <v>292</v>
      </c>
      <c r="I661" s="19"/>
      <c r="J661" s="19"/>
      <c r="K661" s="19"/>
      <c r="L661" s="19"/>
      <c r="M661" s="20"/>
      <c r="N661" s="20"/>
      <c r="O661" s="90">
        <v>250</v>
      </c>
      <c r="P661" s="90">
        <f t="shared" si="1"/>
        <v>165</v>
      </c>
    </row>
    <row r="662" spans="1:16" ht="12.75">
      <c r="A662" s="45" t="s">
        <v>297</v>
      </c>
      <c r="B662" s="90" t="s">
        <v>293</v>
      </c>
      <c r="C662" s="383" t="s">
        <v>1341</v>
      </c>
      <c r="D662" s="384"/>
      <c r="E662" s="91">
        <v>40836</v>
      </c>
      <c r="F662" s="90" t="s">
        <v>142</v>
      </c>
      <c r="G662" s="90" t="s">
        <v>1350</v>
      </c>
      <c r="H662" s="128" t="s">
        <v>294</v>
      </c>
      <c r="I662" s="19"/>
      <c r="J662" s="19"/>
      <c r="K662" s="19"/>
      <c r="L662" s="19"/>
      <c r="M662" s="20"/>
      <c r="N662" s="20"/>
      <c r="O662" s="90">
        <v>250</v>
      </c>
      <c r="P662" s="90">
        <f t="shared" si="1"/>
        <v>165</v>
      </c>
    </row>
    <row r="663" spans="1:16" ht="12.75">
      <c r="A663" s="129" t="s">
        <v>298</v>
      </c>
      <c r="B663" s="127" t="s">
        <v>299</v>
      </c>
      <c r="C663" s="383" t="s">
        <v>1341</v>
      </c>
      <c r="D663" s="384"/>
      <c r="E663" s="102">
        <v>40820</v>
      </c>
      <c r="F663" s="127" t="s">
        <v>142</v>
      </c>
      <c r="G663" s="127" t="s">
        <v>915</v>
      </c>
      <c r="H663" s="135" t="s">
        <v>886</v>
      </c>
      <c r="I663" s="19"/>
      <c r="J663" s="19"/>
      <c r="K663" s="19"/>
      <c r="L663" s="19"/>
      <c r="M663" s="20"/>
      <c r="N663" s="20"/>
      <c r="O663" s="90">
        <v>720</v>
      </c>
      <c r="P663" s="90">
        <f t="shared" si="1"/>
        <v>475</v>
      </c>
    </row>
    <row r="664" spans="1:16" ht="12.75">
      <c r="A664" s="45" t="s">
        <v>300</v>
      </c>
      <c r="B664" s="90" t="s">
        <v>301</v>
      </c>
      <c r="C664" s="383" t="s">
        <v>1341</v>
      </c>
      <c r="D664" s="384"/>
      <c r="E664" s="91">
        <v>40795</v>
      </c>
      <c r="F664" s="90" t="s">
        <v>142</v>
      </c>
      <c r="G664" s="90" t="s">
        <v>1476</v>
      </c>
      <c r="H664" s="128" t="s">
        <v>302</v>
      </c>
      <c r="I664" s="19"/>
      <c r="J664" s="19"/>
      <c r="K664" s="19"/>
      <c r="L664" s="19"/>
      <c r="M664" s="20"/>
      <c r="N664" s="20"/>
      <c r="O664" s="90">
        <v>388</v>
      </c>
      <c r="P664" s="90">
        <f t="shared" si="1"/>
        <v>256</v>
      </c>
    </row>
    <row r="665" spans="1:16" ht="12.75">
      <c r="A665" s="45" t="s">
        <v>311</v>
      </c>
      <c r="B665" s="90" t="s">
        <v>303</v>
      </c>
      <c r="C665" s="383" t="s">
        <v>1341</v>
      </c>
      <c r="D665" s="384"/>
      <c r="E665" s="91">
        <v>40802</v>
      </c>
      <c r="F665" s="90" t="s">
        <v>142</v>
      </c>
      <c r="G665" s="90" t="s">
        <v>1476</v>
      </c>
      <c r="H665" s="128" t="s">
        <v>304</v>
      </c>
      <c r="I665" s="19"/>
      <c r="J665" s="19"/>
      <c r="K665" s="19"/>
      <c r="L665" s="19"/>
      <c r="M665" s="20"/>
      <c r="N665" s="20"/>
      <c r="O665" s="90">
        <v>388</v>
      </c>
      <c r="P665" s="90">
        <f t="shared" si="1"/>
        <v>256</v>
      </c>
    </row>
    <row r="666" spans="1:16" ht="12.75">
      <c r="A666" s="45" t="s">
        <v>312</v>
      </c>
      <c r="B666" s="90" t="s">
        <v>305</v>
      </c>
      <c r="C666" s="383" t="s">
        <v>1341</v>
      </c>
      <c r="D666" s="384"/>
      <c r="E666" s="91">
        <v>40822</v>
      </c>
      <c r="F666" s="90" t="s">
        <v>142</v>
      </c>
      <c r="G666" s="90" t="s">
        <v>1476</v>
      </c>
      <c r="H666" s="128" t="s">
        <v>306</v>
      </c>
      <c r="I666" s="19"/>
      <c r="J666" s="19"/>
      <c r="K666" s="19"/>
      <c r="L666" s="19"/>
      <c r="M666" s="20"/>
      <c r="N666" s="20"/>
      <c r="O666" s="90">
        <v>388</v>
      </c>
      <c r="P666" s="90">
        <f t="shared" si="1"/>
        <v>256</v>
      </c>
    </row>
    <row r="667" spans="1:16" ht="12.75">
      <c r="A667" s="45" t="s">
        <v>313</v>
      </c>
      <c r="B667" s="90" t="s">
        <v>307</v>
      </c>
      <c r="C667" s="383" t="s">
        <v>1341</v>
      </c>
      <c r="D667" s="384"/>
      <c r="E667" s="91">
        <v>40826</v>
      </c>
      <c r="F667" s="90" t="s">
        <v>142</v>
      </c>
      <c r="G667" s="90" t="s">
        <v>1343</v>
      </c>
      <c r="H667" s="128" t="s">
        <v>308</v>
      </c>
      <c r="I667" s="19"/>
      <c r="J667" s="19"/>
      <c r="K667" s="19"/>
      <c r="L667" s="19"/>
      <c r="M667" s="20"/>
      <c r="N667" s="20"/>
      <c r="O667" s="90">
        <v>388</v>
      </c>
      <c r="P667" s="90">
        <f t="shared" si="1"/>
        <v>256</v>
      </c>
    </row>
    <row r="668" spans="1:16" ht="12.75">
      <c r="A668" s="45" t="s">
        <v>314</v>
      </c>
      <c r="B668" s="90" t="s">
        <v>307</v>
      </c>
      <c r="C668" s="383" t="s">
        <v>1341</v>
      </c>
      <c r="D668" s="384"/>
      <c r="E668" s="91">
        <v>40833</v>
      </c>
      <c r="F668" s="90" t="s">
        <v>142</v>
      </c>
      <c r="G668" s="90" t="s">
        <v>1343</v>
      </c>
      <c r="H668" s="128" t="s">
        <v>309</v>
      </c>
      <c r="I668" s="19"/>
      <c r="J668" s="19"/>
      <c r="K668" s="19"/>
      <c r="L668" s="19"/>
      <c r="M668" s="20"/>
      <c r="N668" s="20"/>
      <c r="O668" s="90">
        <v>388</v>
      </c>
      <c r="P668" s="90">
        <f t="shared" si="1"/>
        <v>256</v>
      </c>
    </row>
    <row r="669" spans="1:16" ht="12.75">
      <c r="A669" s="148" t="s">
        <v>315</v>
      </c>
      <c r="B669" s="149" t="s">
        <v>310</v>
      </c>
      <c r="C669" s="385" t="s">
        <v>1341</v>
      </c>
      <c r="D669" s="385"/>
      <c r="E669" s="150">
        <v>40849</v>
      </c>
      <c r="F669" s="151" t="s">
        <v>142</v>
      </c>
      <c r="G669" s="151" t="s">
        <v>1476</v>
      </c>
      <c r="H669" s="125" t="s">
        <v>304</v>
      </c>
      <c r="I669" s="19"/>
      <c r="J669" s="19"/>
      <c r="K669" s="19"/>
      <c r="L669" s="19"/>
      <c r="M669" s="20"/>
      <c r="N669" s="20"/>
      <c r="O669" s="104">
        <v>388</v>
      </c>
      <c r="P669" s="104">
        <f t="shared" si="1"/>
        <v>256</v>
      </c>
    </row>
    <row r="670" spans="1:16" ht="12.75">
      <c r="A670" s="7" t="s">
        <v>2217</v>
      </c>
      <c r="B670" s="66" t="s">
        <v>2218</v>
      </c>
      <c r="C670" s="381" t="s">
        <v>987</v>
      </c>
      <c r="D670" s="381"/>
      <c r="E670" s="73">
        <v>40793</v>
      </c>
      <c r="F670" s="66" t="s">
        <v>2035</v>
      </c>
      <c r="G670" s="66" t="s">
        <v>1045</v>
      </c>
      <c r="H670" s="72" t="s">
        <v>2219</v>
      </c>
      <c r="I670" s="19"/>
      <c r="J670" s="19"/>
      <c r="K670" s="19"/>
      <c r="L670" s="19"/>
      <c r="M670" s="20"/>
      <c r="N670" s="20"/>
      <c r="O670" s="46">
        <v>292</v>
      </c>
      <c r="P670" s="90">
        <f>ROUND(O670*0.66,0)</f>
        <v>193</v>
      </c>
    </row>
    <row r="671" spans="1:16" ht="12.75">
      <c r="A671" s="7" t="s">
        <v>2220</v>
      </c>
      <c r="B671" s="66" t="s">
        <v>2221</v>
      </c>
      <c r="C671" s="381" t="s">
        <v>987</v>
      </c>
      <c r="D671" s="381"/>
      <c r="E671" s="73">
        <v>40800</v>
      </c>
      <c r="F671" s="66" t="s">
        <v>2035</v>
      </c>
      <c r="G671" s="66" t="s">
        <v>1045</v>
      </c>
      <c r="H671" s="66" t="s">
        <v>2222</v>
      </c>
      <c r="I671" s="19"/>
      <c r="J671" s="19"/>
      <c r="K671" s="19"/>
      <c r="L671" s="19"/>
      <c r="M671" s="20"/>
      <c r="N671" s="20"/>
      <c r="O671" s="46">
        <v>292</v>
      </c>
      <c r="P671" s="90">
        <f aca="true" t="shared" si="2" ref="P671:P734">ROUND(O671*0.66,0)</f>
        <v>193</v>
      </c>
    </row>
    <row r="672" spans="1:16" ht="12.75">
      <c r="A672" s="7" t="s">
        <v>2223</v>
      </c>
      <c r="B672" s="66" t="s">
        <v>2224</v>
      </c>
      <c r="C672" s="381" t="s">
        <v>987</v>
      </c>
      <c r="D672" s="381"/>
      <c r="E672" s="73">
        <v>40807</v>
      </c>
      <c r="F672" s="66" t="s">
        <v>2035</v>
      </c>
      <c r="G672" s="66" t="s">
        <v>1045</v>
      </c>
      <c r="H672" s="66" t="s">
        <v>2225</v>
      </c>
      <c r="I672" s="19"/>
      <c r="J672" s="19"/>
      <c r="K672" s="19"/>
      <c r="L672" s="19"/>
      <c r="M672" s="20"/>
      <c r="N672" s="20"/>
      <c r="O672" s="46">
        <v>292</v>
      </c>
      <c r="P672" s="90">
        <f t="shared" si="2"/>
        <v>193</v>
      </c>
    </row>
    <row r="673" spans="1:16" ht="12.75">
      <c r="A673" s="7" t="s">
        <v>2226</v>
      </c>
      <c r="B673" s="66" t="s">
        <v>2227</v>
      </c>
      <c r="C673" s="381" t="s">
        <v>987</v>
      </c>
      <c r="D673" s="381"/>
      <c r="E673" s="73">
        <v>40828</v>
      </c>
      <c r="F673" s="66" t="s">
        <v>2035</v>
      </c>
      <c r="G673" s="66" t="s">
        <v>1045</v>
      </c>
      <c r="H673" s="66" t="s">
        <v>2227</v>
      </c>
      <c r="I673" s="19"/>
      <c r="J673" s="19"/>
      <c r="K673" s="19"/>
      <c r="L673" s="19"/>
      <c r="M673" s="20"/>
      <c r="N673" s="20"/>
      <c r="O673" s="46">
        <v>292</v>
      </c>
      <c r="P673" s="90">
        <f t="shared" si="2"/>
        <v>193</v>
      </c>
    </row>
    <row r="674" spans="1:16" ht="12.75">
      <c r="A674" s="7" t="s">
        <v>2228</v>
      </c>
      <c r="B674" s="66" t="s">
        <v>2229</v>
      </c>
      <c r="C674" s="381" t="s">
        <v>987</v>
      </c>
      <c r="D674" s="381"/>
      <c r="E674" s="73">
        <v>40828</v>
      </c>
      <c r="F674" s="66" t="s">
        <v>2035</v>
      </c>
      <c r="G674" s="66" t="s">
        <v>1045</v>
      </c>
      <c r="H674" s="66" t="s">
        <v>2229</v>
      </c>
      <c r="I674" s="19"/>
      <c r="J674" s="19"/>
      <c r="K674" s="19"/>
      <c r="L674" s="19"/>
      <c r="M674" s="20"/>
      <c r="N674" s="20"/>
      <c r="O674" s="46">
        <v>292</v>
      </c>
      <c r="P674" s="90">
        <f t="shared" si="2"/>
        <v>193</v>
      </c>
    </row>
    <row r="675" spans="1:16" ht="12.75">
      <c r="A675" s="7" t="s">
        <v>2230</v>
      </c>
      <c r="B675" s="66" t="s">
        <v>2231</v>
      </c>
      <c r="C675" s="381" t="s">
        <v>987</v>
      </c>
      <c r="D675" s="381"/>
      <c r="E675" s="73">
        <v>40835</v>
      </c>
      <c r="F675" s="66" t="s">
        <v>2035</v>
      </c>
      <c r="G675" s="66" t="s">
        <v>1045</v>
      </c>
      <c r="H675" s="66" t="s">
        <v>2232</v>
      </c>
      <c r="I675" s="19"/>
      <c r="J675" s="19"/>
      <c r="K675" s="19"/>
      <c r="L675" s="19"/>
      <c r="M675" s="20"/>
      <c r="N675" s="20"/>
      <c r="O675" s="46">
        <v>292</v>
      </c>
      <c r="P675" s="90">
        <f t="shared" si="2"/>
        <v>193</v>
      </c>
    </row>
    <row r="676" spans="1:16" ht="12.75">
      <c r="A676" s="7" t="s">
        <v>2233</v>
      </c>
      <c r="B676" s="66" t="s">
        <v>2234</v>
      </c>
      <c r="C676" s="381" t="s">
        <v>987</v>
      </c>
      <c r="D676" s="381"/>
      <c r="E676" s="73">
        <v>40835</v>
      </c>
      <c r="F676" s="66" t="s">
        <v>2035</v>
      </c>
      <c r="G676" s="66" t="s">
        <v>1045</v>
      </c>
      <c r="H676" s="66" t="s">
        <v>2234</v>
      </c>
      <c r="I676" s="19"/>
      <c r="J676" s="19"/>
      <c r="K676" s="19"/>
      <c r="L676" s="19"/>
      <c r="M676" s="20"/>
      <c r="N676" s="20"/>
      <c r="O676" s="46">
        <v>292</v>
      </c>
      <c r="P676" s="90">
        <f t="shared" si="2"/>
        <v>193</v>
      </c>
    </row>
    <row r="677" spans="1:16" ht="12.75">
      <c r="A677" s="7" t="s">
        <v>2235</v>
      </c>
      <c r="B677" s="66" t="s">
        <v>2236</v>
      </c>
      <c r="C677" s="381" t="s">
        <v>987</v>
      </c>
      <c r="D677" s="381"/>
      <c r="E677" s="73">
        <v>40821</v>
      </c>
      <c r="F677" s="66" t="s">
        <v>2035</v>
      </c>
      <c r="G677" s="66" t="s">
        <v>1045</v>
      </c>
      <c r="H677" s="66" t="s">
        <v>2236</v>
      </c>
      <c r="I677" s="19"/>
      <c r="J677" s="19"/>
      <c r="K677" s="19"/>
      <c r="L677" s="19"/>
      <c r="M677" s="20"/>
      <c r="N677" s="20"/>
      <c r="O677" s="46">
        <v>292</v>
      </c>
      <c r="P677" s="90">
        <f t="shared" si="2"/>
        <v>193</v>
      </c>
    </row>
    <row r="678" spans="1:16" ht="15">
      <c r="A678" s="99" t="s">
        <v>2237</v>
      </c>
      <c r="B678" s="135" t="s">
        <v>2238</v>
      </c>
      <c r="C678" s="381" t="s">
        <v>987</v>
      </c>
      <c r="D678" s="381"/>
      <c r="E678" s="100">
        <v>40798</v>
      </c>
      <c r="F678" s="135" t="s">
        <v>2018</v>
      </c>
      <c r="G678" s="135" t="s">
        <v>2239</v>
      </c>
      <c r="H678" s="60" t="s">
        <v>940</v>
      </c>
      <c r="I678" s="19"/>
      <c r="J678" s="19"/>
      <c r="K678" s="19"/>
      <c r="L678" s="19"/>
      <c r="M678" s="20"/>
      <c r="N678" s="20"/>
      <c r="O678" s="46">
        <v>500</v>
      </c>
      <c r="P678" s="90">
        <f t="shared" si="2"/>
        <v>330</v>
      </c>
    </row>
    <row r="679" spans="1:16" ht="15">
      <c r="A679" s="99" t="s">
        <v>2240</v>
      </c>
      <c r="B679" s="135" t="s">
        <v>2238</v>
      </c>
      <c r="C679" s="381" t="s">
        <v>987</v>
      </c>
      <c r="D679" s="381"/>
      <c r="E679" s="100">
        <v>40798</v>
      </c>
      <c r="F679" s="135" t="s">
        <v>2018</v>
      </c>
      <c r="G679" s="135" t="s">
        <v>2239</v>
      </c>
      <c r="H679" s="60" t="s">
        <v>940</v>
      </c>
      <c r="I679" s="19"/>
      <c r="J679" s="19"/>
      <c r="K679" s="19"/>
      <c r="L679" s="19"/>
      <c r="M679" s="20"/>
      <c r="N679" s="20"/>
      <c r="O679" s="46">
        <v>500</v>
      </c>
      <c r="P679" s="90">
        <f t="shared" si="2"/>
        <v>330</v>
      </c>
    </row>
    <row r="680" spans="1:16" ht="15">
      <c r="A680" s="99" t="s">
        <v>2241</v>
      </c>
      <c r="B680" s="135" t="s">
        <v>2242</v>
      </c>
      <c r="C680" s="381" t="s">
        <v>987</v>
      </c>
      <c r="D680" s="381"/>
      <c r="E680" s="100">
        <v>40827</v>
      </c>
      <c r="F680" s="135" t="s">
        <v>2035</v>
      </c>
      <c r="G680" s="135" t="s">
        <v>2243</v>
      </c>
      <c r="H680" s="60" t="s">
        <v>940</v>
      </c>
      <c r="I680" s="19"/>
      <c r="J680" s="19"/>
      <c r="K680" s="19"/>
      <c r="L680" s="19"/>
      <c r="M680" s="20"/>
      <c r="N680" s="20"/>
      <c r="O680" s="46">
        <v>500</v>
      </c>
      <c r="P680" s="90">
        <f t="shared" si="2"/>
        <v>330</v>
      </c>
    </row>
    <row r="681" spans="1:16" ht="15">
      <c r="A681" s="99" t="s">
        <v>2244</v>
      </c>
      <c r="B681" s="135" t="s">
        <v>2245</v>
      </c>
      <c r="C681" s="381" t="s">
        <v>987</v>
      </c>
      <c r="D681" s="381"/>
      <c r="E681" s="100">
        <v>40829</v>
      </c>
      <c r="F681" s="135" t="s">
        <v>2129</v>
      </c>
      <c r="G681" s="135" t="s">
        <v>2243</v>
      </c>
      <c r="H681" s="60" t="s">
        <v>940</v>
      </c>
      <c r="I681" s="19"/>
      <c r="J681" s="19"/>
      <c r="K681" s="19"/>
      <c r="L681" s="19"/>
      <c r="M681" s="20"/>
      <c r="N681" s="20"/>
      <c r="O681" s="46">
        <v>500</v>
      </c>
      <c r="P681" s="90">
        <f t="shared" si="2"/>
        <v>330</v>
      </c>
    </row>
    <row r="682" spans="1:16" ht="15">
      <c r="A682" s="7" t="s">
        <v>2246</v>
      </c>
      <c r="B682" s="131" t="s">
        <v>2247</v>
      </c>
      <c r="C682" s="351" t="s">
        <v>987</v>
      </c>
      <c r="D682" s="351"/>
      <c r="E682" s="82">
        <v>40791</v>
      </c>
      <c r="F682" s="131" t="s">
        <v>2018</v>
      </c>
      <c r="G682" s="131" t="s">
        <v>1045</v>
      </c>
      <c r="H682" s="61" t="s">
        <v>2248</v>
      </c>
      <c r="I682" s="19"/>
      <c r="J682" s="19"/>
      <c r="K682" s="19"/>
      <c r="L682" s="19"/>
      <c r="M682" s="20"/>
      <c r="N682" s="20"/>
      <c r="O682" s="46">
        <v>500</v>
      </c>
      <c r="P682" s="90">
        <f t="shared" si="2"/>
        <v>330</v>
      </c>
    </row>
    <row r="683" spans="1:16" ht="15">
      <c r="A683" s="7" t="s">
        <v>2249</v>
      </c>
      <c r="B683" s="131" t="s">
        <v>2250</v>
      </c>
      <c r="C683" s="351" t="s">
        <v>987</v>
      </c>
      <c r="D683" s="351"/>
      <c r="E683" s="82">
        <v>40819</v>
      </c>
      <c r="F683" s="131" t="s">
        <v>2018</v>
      </c>
      <c r="G683" s="131" t="s">
        <v>1045</v>
      </c>
      <c r="H683" s="62" t="s">
        <v>2248</v>
      </c>
      <c r="I683" s="19"/>
      <c r="J683" s="19"/>
      <c r="K683" s="19"/>
      <c r="L683" s="19"/>
      <c r="M683" s="20"/>
      <c r="N683" s="20"/>
      <c r="O683" s="46">
        <v>500</v>
      </c>
      <c r="P683" s="90">
        <f t="shared" si="2"/>
        <v>330</v>
      </c>
    </row>
    <row r="684" spans="1:16" ht="15">
      <c r="A684" s="7" t="s">
        <v>2251</v>
      </c>
      <c r="B684" s="147" t="s">
        <v>2252</v>
      </c>
      <c r="C684" s="351" t="s">
        <v>987</v>
      </c>
      <c r="D684" s="351"/>
      <c r="E684" s="82">
        <v>40798</v>
      </c>
      <c r="F684" s="131" t="s">
        <v>2018</v>
      </c>
      <c r="G684" s="131" t="s">
        <v>1045</v>
      </c>
      <c r="H684" s="63" t="s">
        <v>2252</v>
      </c>
      <c r="I684" s="19"/>
      <c r="J684" s="19"/>
      <c r="K684" s="19"/>
      <c r="L684" s="19"/>
      <c r="M684" s="20"/>
      <c r="N684" s="20"/>
      <c r="O684" s="46">
        <v>500</v>
      </c>
      <c r="P684" s="90">
        <f t="shared" si="2"/>
        <v>330</v>
      </c>
    </row>
    <row r="685" spans="1:16" ht="15">
      <c r="A685" s="7" t="s">
        <v>2253</v>
      </c>
      <c r="B685" s="131" t="s">
        <v>2254</v>
      </c>
      <c r="C685" s="351" t="s">
        <v>987</v>
      </c>
      <c r="D685" s="351"/>
      <c r="E685" s="82">
        <v>40812</v>
      </c>
      <c r="F685" s="131" t="s">
        <v>2018</v>
      </c>
      <c r="G685" s="131" t="s">
        <v>1045</v>
      </c>
      <c r="H685" s="62" t="s">
        <v>2255</v>
      </c>
      <c r="I685" s="19"/>
      <c r="J685" s="19"/>
      <c r="K685" s="19"/>
      <c r="L685" s="19"/>
      <c r="M685" s="20"/>
      <c r="N685" s="20"/>
      <c r="O685" s="46">
        <v>500</v>
      </c>
      <c r="P685" s="90">
        <f t="shared" si="2"/>
        <v>330</v>
      </c>
    </row>
    <row r="686" spans="1:16" ht="15">
      <c r="A686" s="7" t="s">
        <v>2256</v>
      </c>
      <c r="B686" s="131" t="s">
        <v>2257</v>
      </c>
      <c r="C686" s="351" t="s">
        <v>987</v>
      </c>
      <c r="D686" s="351"/>
      <c r="E686" s="82">
        <v>40826</v>
      </c>
      <c r="F686" s="131" t="s">
        <v>2018</v>
      </c>
      <c r="G686" s="131" t="s">
        <v>1045</v>
      </c>
      <c r="H686" s="62" t="s">
        <v>2258</v>
      </c>
      <c r="I686" s="19"/>
      <c r="J686" s="19"/>
      <c r="K686" s="19"/>
      <c r="L686" s="19"/>
      <c r="M686" s="20"/>
      <c r="N686" s="20"/>
      <c r="O686" s="46">
        <v>500</v>
      </c>
      <c r="P686" s="90">
        <f t="shared" si="2"/>
        <v>330</v>
      </c>
    </row>
    <row r="687" spans="1:16" ht="15">
      <c r="A687" s="121" t="s">
        <v>1357</v>
      </c>
      <c r="B687" s="152" t="s">
        <v>1358</v>
      </c>
      <c r="C687" s="352" t="s">
        <v>987</v>
      </c>
      <c r="D687" s="353"/>
      <c r="E687" s="153">
        <v>40603</v>
      </c>
      <c r="F687" s="152" t="s">
        <v>2145</v>
      </c>
      <c r="G687" s="152" t="s">
        <v>988</v>
      </c>
      <c r="H687" s="59" t="s">
        <v>1358</v>
      </c>
      <c r="I687" s="19"/>
      <c r="J687" s="19"/>
      <c r="K687" s="19"/>
      <c r="L687" s="19"/>
      <c r="M687" s="20"/>
      <c r="N687" s="20"/>
      <c r="O687" s="19">
        <v>500</v>
      </c>
      <c r="P687" s="109">
        <f t="shared" si="2"/>
        <v>330</v>
      </c>
    </row>
    <row r="688" spans="1:16" ht="15">
      <c r="A688" s="7" t="s">
        <v>2259</v>
      </c>
      <c r="B688" s="131" t="s">
        <v>2260</v>
      </c>
      <c r="C688" s="351" t="s">
        <v>987</v>
      </c>
      <c r="D688" s="351"/>
      <c r="E688" s="82">
        <v>40800</v>
      </c>
      <c r="F688" s="131" t="s">
        <v>2035</v>
      </c>
      <c r="G688" s="131" t="s">
        <v>988</v>
      </c>
      <c r="H688" s="61" t="s">
        <v>2261</v>
      </c>
      <c r="I688" s="19"/>
      <c r="J688" s="19"/>
      <c r="K688" s="19"/>
      <c r="L688" s="19"/>
      <c r="M688" s="20"/>
      <c r="N688" s="20"/>
      <c r="O688" s="46">
        <v>500</v>
      </c>
      <c r="P688" s="90">
        <f t="shared" si="2"/>
        <v>330</v>
      </c>
    </row>
    <row r="689" spans="1:16" ht="15">
      <c r="A689" s="7" t="s">
        <v>2262</v>
      </c>
      <c r="B689" s="131" t="s">
        <v>2263</v>
      </c>
      <c r="C689" s="351" t="s">
        <v>987</v>
      </c>
      <c r="D689" s="351"/>
      <c r="E689" s="82">
        <v>40800</v>
      </c>
      <c r="F689" s="131" t="s">
        <v>2035</v>
      </c>
      <c r="G689" s="131" t="s">
        <v>988</v>
      </c>
      <c r="H689" s="62" t="s">
        <v>2261</v>
      </c>
      <c r="I689" s="19"/>
      <c r="J689" s="19"/>
      <c r="K689" s="19"/>
      <c r="L689" s="19"/>
      <c r="M689" s="20"/>
      <c r="N689" s="20"/>
      <c r="O689" s="46">
        <v>500</v>
      </c>
      <c r="P689" s="90">
        <f t="shared" si="2"/>
        <v>330</v>
      </c>
    </row>
    <row r="690" spans="1:16" ht="15">
      <c r="A690" s="7" t="s">
        <v>2264</v>
      </c>
      <c r="B690" s="131" t="s">
        <v>2265</v>
      </c>
      <c r="C690" s="351" t="s">
        <v>987</v>
      </c>
      <c r="D690" s="351"/>
      <c r="E690" s="82">
        <v>40805</v>
      </c>
      <c r="F690" s="131" t="s">
        <v>2145</v>
      </c>
      <c r="G690" s="131" t="s">
        <v>988</v>
      </c>
      <c r="H690" s="62" t="s">
        <v>2266</v>
      </c>
      <c r="I690" s="19"/>
      <c r="J690" s="19"/>
      <c r="K690" s="19"/>
      <c r="L690" s="19"/>
      <c r="M690" s="20"/>
      <c r="N690" s="20"/>
      <c r="O690" s="46">
        <v>500</v>
      </c>
      <c r="P690" s="90">
        <f t="shared" si="2"/>
        <v>330</v>
      </c>
    </row>
    <row r="691" spans="1:16" ht="15">
      <c r="A691" s="7" t="s">
        <v>2267</v>
      </c>
      <c r="B691" s="131" t="s">
        <v>2288</v>
      </c>
      <c r="C691" s="351" t="s">
        <v>987</v>
      </c>
      <c r="D691" s="351"/>
      <c r="E691" s="82">
        <v>40807</v>
      </c>
      <c r="F691" s="131" t="s">
        <v>2035</v>
      </c>
      <c r="G691" s="131" t="s">
        <v>988</v>
      </c>
      <c r="H691" s="62" t="s">
        <v>2288</v>
      </c>
      <c r="I691" s="19"/>
      <c r="J691" s="19"/>
      <c r="K691" s="19"/>
      <c r="L691" s="19"/>
      <c r="M691" s="20"/>
      <c r="N691" s="20"/>
      <c r="O691" s="46">
        <v>500</v>
      </c>
      <c r="P691" s="90">
        <f t="shared" si="2"/>
        <v>330</v>
      </c>
    </row>
    <row r="692" spans="1:16" ht="15">
      <c r="A692" s="7" t="s">
        <v>2289</v>
      </c>
      <c r="B692" s="147" t="s">
        <v>2290</v>
      </c>
      <c r="C692" s="351" t="s">
        <v>987</v>
      </c>
      <c r="D692" s="351"/>
      <c r="E692" s="82">
        <v>40820</v>
      </c>
      <c r="F692" s="131" t="s">
        <v>2129</v>
      </c>
      <c r="G692" s="131" t="s">
        <v>988</v>
      </c>
      <c r="H692" s="62" t="s">
        <v>2291</v>
      </c>
      <c r="I692" s="19"/>
      <c r="J692" s="19"/>
      <c r="K692" s="19"/>
      <c r="L692" s="19"/>
      <c r="M692" s="20"/>
      <c r="N692" s="20"/>
      <c r="O692" s="46">
        <v>500</v>
      </c>
      <c r="P692" s="90">
        <f t="shared" si="2"/>
        <v>330</v>
      </c>
    </row>
    <row r="693" spans="1:16" ht="15">
      <c r="A693" s="7" t="s">
        <v>2292</v>
      </c>
      <c r="B693" s="131" t="s">
        <v>2293</v>
      </c>
      <c r="C693" s="351" t="s">
        <v>987</v>
      </c>
      <c r="D693" s="351"/>
      <c r="E693" s="82">
        <v>40827</v>
      </c>
      <c r="F693" s="131" t="s">
        <v>2035</v>
      </c>
      <c r="G693" s="131" t="s">
        <v>988</v>
      </c>
      <c r="H693" s="62" t="s">
        <v>2293</v>
      </c>
      <c r="I693" s="19"/>
      <c r="J693" s="19"/>
      <c r="K693" s="19"/>
      <c r="L693" s="19"/>
      <c r="M693" s="20"/>
      <c r="N693" s="20"/>
      <c r="O693" s="46">
        <v>500</v>
      </c>
      <c r="P693" s="90">
        <f t="shared" si="2"/>
        <v>330</v>
      </c>
    </row>
    <row r="694" spans="1:16" ht="12.75">
      <c r="A694" s="7" t="s">
        <v>2294</v>
      </c>
      <c r="B694" s="74" t="s">
        <v>2295</v>
      </c>
      <c r="C694" s="351" t="s">
        <v>987</v>
      </c>
      <c r="D694" s="351"/>
      <c r="E694" s="82">
        <v>40828</v>
      </c>
      <c r="F694" s="131" t="s">
        <v>2035</v>
      </c>
      <c r="G694" s="131" t="s">
        <v>988</v>
      </c>
      <c r="H694" s="71" t="s">
        <v>2295</v>
      </c>
      <c r="I694" s="19"/>
      <c r="J694" s="19"/>
      <c r="K694" s="19"/>
      <c r="L694" s="19"/>
      <c r="M694" s="20"/>
      <c r="N694" s="20"/>
      <c r="O694" s="46">
        <v>500</v>
      </c>
      <c r="P694" s="90">
        <f t="shared" si="2"/>
        <v>330</v>
      </c>
    </row>
    <row r="695" spans="1:16" ht="12.75">
      <c r="A695" s="7" t="s">
        <v>2296</v>
      </c>
      <c r="B695" s="74" t="s">
        <v>2297</v>
      </c>
      <c r="C695" s="351" t="s">
        <v>987</v>
      </c>
      <c r="D695" s="351"/>
      <c r="E695" s="82">
        <v>40820</v>
      </c>
      <c r="F695" s="131" t="s">
        <v>2018</v>
      </c>
      <c r="G695" s="131" t="s">
        <v>988</v>
      </c>
      <c r="H695" s="74" t="s">
        <v>2297</v>
      </c>
      <c r="I695" s="19"/>
      <c r="J695" s="19"/>
      <c r="K695" s="19"/>
      <c r="L695" s="19"/>
      <c r="M695" s="20"/>
      <c r="N695" s="20"/>
      <c r="O695" s="46">
        <v>500</v>
      </c>
      <c r="P695" s="90">
        <f t="shared" si="2"/>
        <v>330</v>
      </c>
    </row>
    <row r="696" spans="1:16" ht="15">
      <c r="A696" s="7" t="s">
        <v>2298</v>
      </c>
      <c r="B696" s="74" t="s">
        <v>2299</v>
      </c>
      <c r="C696" s="351" t="s">
        <v>987</v>
      </c>
      <c r="D696" s="351"/>
      <c r="E696" s="82">
        <v>40827</v>
      </c>
      <c r="F696" s="131" t="s">
        <v>2018</v>
      </c>
      <c r="G696" s="131" t="s">
        <v>988</v>
      </c>
      <c r="H696" s="62" t="s">
        <v>2299</v>
      </c>
      <c r="I696" s="19"/>
      <c r="J696" s="19"/>
      <c r="K696" s="19"/>
      <c r="L696" s="19"/>
      <c r="M696" s="20"/>
      <c r="N696" s="20"/>
      <c r="O696" s="46">
        <v>500</v>
      </c>
      <c r="P696" s="90">
        <f t="shared" si="2"/>
        <v>330</v>
      </c>
    </row>
    <row r="697" spans="1:16" ht="15">
      <c r="A697" s="7" t="s">
        <v>2300</v>
      </c>
      <c r="B697" s="74" t="s">
        <v>2301</v>
      </c>
      <c r="C697" s="351" t="s">
        <v>987</v>
      </c>
      <c r="D697" s="351"/>
      <c r="E697" s="82">
        <v>40830</v>
      </c>
      <c r="F697" s="131" t="s">
        <v>2145</v>
      </c>
      <c r="G697" s="131" t="s">
        <v>988</v>
      </c>
      <c r="H697" s="62" t="s">
        <v>2302</v>
      </c>
      <c r="I697" s="19"/>
      <c r="J697" s="19"/>
      <c r="K697" s="19"/>
      <c r="L697" s="19"/>
      <c r="M697" s="20"/>
      <c r="N697" s="20"/>
      <c r="O697" s="46">
        <v>500</v>
      </c>
      <c r="P697" s="90">
        <f t="shared" si="2"/>
        <v>330</v>
      </c>
    </row>
    <row r="698" spans="1:16" ht="15">
      <c r="A698" s="7" t="s">
        <v>2303</v>
      </c>
      <c r="B698" s="147" t="s">
        <v>2304</v>
      </c>
      <c r="C698" s="351" t="s">
        <v>987</v>
      </c>
      <c r="D698" s="351"/>
      <c r="E698" s="82">
        <v>40830</v>
      </c>
      <c r="F698" s="131" t="s">
        <v>2018</v>
      </c>
      <c r="G698" s="131" t="s">
        <v>988</v>
      </c>
      <c r="H698" s="62" t="s">
        <v>2305</v>
      </c>
      <c r="I698" s="19"/>
      <c r="J698" s="19"/>
      <c r="K698" s="19"/>
      <c r="L698" s="19"/>
      <c r="M698" s="20"/>
      <c r="N698" s="20"/>
      <c r="O698" s="46">
        <v>500</v>
      </c>
      <c r="P698" s="90">
        <f t="shared" si="2"/>
        <v>330</v>
      </c>
    </row>
    <row r="699" spans="1:16" ht="15">
      <c r="A699" s="7" t="s">
        <v>2306</v>
      </c>
      <c r="B699" s="131" t="s">
        <v>2307</v>
      </c>
      <c r="C699" s="351" t="s">
        <v>987</v>
      </c>
      <c r="D699" s="351"/>
      <c r="E699" s="82">
        <v>40816</v>
      </c>
      <c r="F699" s="131" t="s">
        <v>2018</v>
      </c>
      <c r="G699" s="131" t="s">
        <v>988</v>
      </c>
      <c r="H699" s="62" t="s">
        <v>2308</v>
      </c>
      <c r="I699" s="19"/>
      <c r="J699" s="19"/>
      <c r="K699" s="19"/>
      <c r="L699" s="19"/>
      <c r="M699" s="20"/>
      <c r="N699" s="20"/>
      <c r="O699" s="46">
        <v>500</v>
      </c>
      <c r="P699" s="90">
        <f t="shared" si="2"/>
        <v>330</v>
      </c>
    </row>
    <row r="700" spans="1:16" ht="12.75">
      <c r="A700" s="7" t="s">
        <v>2309</v>
      </c>
      <c r="B700" s="74" t="s">
        <v>2310</v>
      </c>
      <c r="C700" s="381" t="s">
        <v>987</v>
      </c>
      <c r="D700" s="381"/>
      <c r="E700" s="73">
        <v>40798</v>
      </c>
      <c r="F700" s="66" t="s">
        <v>2119</v>
      </c>
      <c r="G700" s="66" t="s">
        <v>885</v>
      </c>
      <c r="H700" s="75" t="s">
        <v>2311</v>
      </c>
      <c r="I700" s="19"/>
      <c r="J700" s="19"/>
      <c r="K700" s="19"/>
      <c r="L700" s="19"/>
      <c r="M700" s="20"/>
      <c r="N700" s="20"/>
      <c r="O700" s="46">
        <v>69</v>
      </c>
      <c r="P700" s="90">
        <f t="shared" si="2"/>
        <v>46</v>
      </c>
    </row>
    <row r="701" spans="1:16" ht="12.75">
      <c r="A701" s="7" t="s">
        <v>0</v>
      </c>
      <c r="B701" s="74" t="s">
        <v>1</v>
      </c>
      <c r="C701" s="381" t="s">
        <v>987</v>
      </c>
      <c r="D701" s="381"/>
      <c r="E701" s="73">
        <v>40800</v>
      </c>
      <c r="F701" s="66" t="s">
        <v>2018</v>
      </c>
      <c r="G701" s="66" t="s">
        <v>885</v>
      </c>
      <c r="H701" s="66" t="s">
        <v>2311</v>
      </c>
      <c r="I701" s="19"/>
      <c r="J701" s="19"/>
      <c r="K701" s="19"/>
      <c r="L701" s="19"/>
      <c r="M701" s="20"/>
      <c r="N701" s="20"/>
      <c r="O701" s="46">
        <v>69</v>
      </c>
      <c r="P701" s="90">
        <f t="shared" si="2"/>
        <v>46</v>
      </c>
    </row>
    <row r="702" spans="1:16" ht="12.75">
      <c r="A702" s="7" t="s">
        <v>2</v>
      </c>
      <c r="B702" s="74" t="s">
        <v>3</v>
      </c>
      <c r="C702" s="381" t="s">
        <v>987</v>
      </c>
      <c r="D702" s="381"/>
      <c r="E702" s="101">
        <v>40800</v>
      </c>
      <c r="F702" s="74" t="s">
        <v>2035</v>
      </c>
      <c r="G702" s="66" t="s">
        <v>885</v>
      </c>
      <c r="H702" s="66" t="s">
        <v>2311</v>
      </c>
      <c r="I702" s="19"/>
      <c r="J702" s="19"/>
      <c r="K702" s="19"/>
      <c r="L702" s="19"/>
      <c r="M702" s="20"/>
      <c r="N702" s="20"/>
      <c r="O702" s="46">
        <v>69</v>
      </c>
      <c r="P702" s="90">
        <f t="shared" si="2"/>
        <v>46</v>
      </c>
    </row>
    <row r="703" spans="1:16" ht="12.75">
      <c r="A703" s="7" t="s">
        <v>4</v>
      </c>
      <c r="B703" s="74" t="s">
        <v>5</v>
      </c>
      <c r="C703" s="381" t="s">
        <v>987</v>
      </c>
      <c r="D703" s="381"/>
      <c r="E703" s="73">
        <v>40820</v>
      </c>
      <c r="F703" s="66" t="s">
        <v>2136</v>
      </c>
      <c r="G703" s="66" t="s">
        <v>885</v>
      </c>
      <c r="H703" s="66" t="s">
        <v>2311</v>
      </c>
      <c r="I703" s="19"/>
      <c r="J703" s="19"/>
      <c r="K703" s="19"/>
      <c r="L703" s="19"/>
      <c r="M703" s="20"/>
      <c r="N703" s="20"/>
      <c r="O703" s="46">
        <v>69</v>
      </c>
      <c r="P703" s="90">
        <f t="shared" si="2"/>
        <v>46</v>
      </c>
    </row>
    <row r="704" spans="1:16" ht="12.75">
      <c r="A704" s="7" t="s">
        <v>6</v>
      </c>
      <c r="B704" s="74" t="s">
        <v>7</v>
      </c>
      <c r="C704" s="381" t="s">
        <v>987</v>
      </c>
      <c r="D704" s="381"/>
      <c r="E704" s="73">
        <v>40821</v>
      </c>
      <c r="F704" s="66" t="s">
        <v>2129</v>
      </c>
      <c r="G704" s="66" t="s">
        <v>885</v>
      </c>
      <c r="H704" s="66" t="s">
        <v>2311</v>
      </c>
      <c r="I704" s="19"/>
      <c r="J704" s="19"/>
      <c r="K704" s="19"/>
      <c r="L704" s="19"/>
      <c r="M704" s="20"/>
      <c r="N704" s="20"/>
      <c r="O704" s="46">
        <v>69</v>
      </c>
      <c r="P704" s="90">
        <f t="shared" si="2"/>
        <v>46</v>
      </c>
    </row>
    <row r="705" spans="1:16" ht="12.75">
      <c r="A705" s="7" t="s">
        <v>8</v>
      </c>
      <c r="B705" s="74" t="s">
        <v>9</v>
      </c>
      <c r="C705" s="381" t="s">
        <v>987</v>
      </c>
      <c r="D705" s="381"/>
      <c r="E705" s="73">
        <v>40834</v>
      </c>
      <c r="F705" s="66" t="s">
        <v>2136</v>
      </c>
      <c r="G705" s="66" t="s">
        <v>885</v>
      </c>
      <c r="H705" s="115" t="s">
        <v>2311</v>
      </c>
      <c r="I705" s="19"/>
      <c r="J705" s="19"/>
      <c r="K705" s="19"/>
      <c r="L705" s="19"/>
      <c r="M705" s="20"/>
      <c r="N705" s="20"/>
      <c r="O705" s="46">
        <v>69</v>
      </c>
      <c r="P705" s="90">
        <f t="shared" si="2"/>
        <v>46</v>
      </c>
    </row>
    <row r="706" spans="1:16" ht="12.75">
      <c r="A706" s="154" t="s">
        <v>10</v>
      </c>
      <c r="B706" s="155" t="s">
        <v>188</v>
      </c>
      <c r="C706" s="354" t="s">
        <v>2198</v>
      </c>
      <c r="D706" s="355"/>
      <c r="E706" s="156">
        <v>40792</v>
      </c>
      <c r="F706" s="157" t="s">
        <v>2115</v>
      </c>
      <c r="G706" s="157" t="s">
        <v>2199</v>
      </c>
      <c r="H706" s="4" t="s">
        <v>188</v>
      </c>
      <c r="I706" s="19"/>
      <c r="J706" s="19"/>
      <c r="K706" s="19"/>
      <c r="L706" s="19"/>
      <c r="M706" s="20"/>
      <c r="N706" s="20"/>
      <c r="O706" s="158">
        <v>189</v>
      </c>
      <c r="P706" s="158">
        <f t="shared" si="2"/>
        <v>125</v>
      </c>
    </row>
    <row r="707" spans="1:16" ht="12.75">
      <c r="A707" s="98" t="s">
        <v>11</v>
      </c>
      <c r="B707" s="107" t="s">
        <v>12</v>
      </c>
      <c r="C707" s="378" t="s">
        <v>2198</v>
      </c>
      <c r="D707" s="380"/>
      <c r="E707" s="76">
        <v>40795</v>
      </c>
      <c r="F707" s="106" t="s">
        <v>2145</v>
      </c>
      <c r="G707" s="106" t="s">
        <v>2199</v>
      </c>
      <c r="H707" s="69" t="s">
        <v>12</v>
      </c>
      <c r="I707" s="19"/>
      <c r="J707" s="19"/>
      <c r="K707" s="19"/>
      <c r="L707" s="19"/>
      <c r="M707" s="20"/>
      <c r="N707" s="20"/>
      <c r="O707" s="90">
        <v>189</v>
      </c>
      <c r="P707" s="90">
        <f t="shared" si="2"/>
        <v>125</v>
      </c>
    </row>
    <row r="708" spans="1:16" ht="12.75">
      <c r="A708" s="98" t="s">
        <v>13</v>
      </c>
      <c r="B708" s="107" t="s">
        <v>14</v>
      </c>
      <c r="C708" s="378" t="s">
        <v>2198</v>
      </c>
      <c r="D708" s="380"/>
      <c r="E708" s="76">
        <v>40799</v>
      </c>
      <c r="F708" s="106" t="s">
        <v>2145</v>
      </c>
      <c r="G708" s="106" t="s">
        <v>2199</v>
      </c>
      <c r="H708" s="69" t="s">
        <v>14</v>
      </c>
      <c r="I708" s="19"/>
      <c r="J708" s="19"/>
      <c r="K708" s="19"/>
      <c r="L708" s="19"/>
      <c r="M708" s="20"/>
      <c r="N708" s="20"/>
      <c r="O708" s="90">
        <v>189</v>
      </c>
      <c r="P708" s="90">
        <f t="shared" si="2"/>
        <v>125</v>
      </c>
    </row>
    <row r="709" spans="1:16" ht="12.75">
      <c r="A709" s="98" t="s">
        <v>15</v>
      </c>
      <c r="B709" s="107" t="s">
        <v>16</v>
      </c>
      <c r="C709" s="378" t="s">
        <v>2198</v>
      </c>
      <c r="D709" s="380"/>
      <c r="E709" s="76">
        <v>40806</v>
      </c>
      <c r="F709" s="106" t="s">
        <v>2145</v>
      </c>
      <c r="G709" s="106" t="s">
        <v>2199</v>
      </c>
      <c r="H709" s="69" t="s">
        <v>16</v>
      </c>
      <c r="I709" s="19"/>
      <c r="J709" s="19"/>
      <c r="K709" s="19"/>
      <c r="L709" s="19"/>
      <c r="M709" s="20"/>
      <c r="N709" s="20"/>
      <c r="O709" s="90">
        <v>189</v>
      </c>
      <c r="P709" s="90">
        <f t="shared" si="2"/>
        <v>125</v>
      </c>
    </row>
    <row r="710" spans="1:16" ht="12.75">
      <c r="A710" s="98" t="s">
        <v>17</v>
      </c>
      <c r="B710" s="107" t="s">
        <v>18</v>
      </c>
      <c r="C710" s="378" t="s">
        <v>2198</v>
      </c>
      <c r="D710" s="380"/>
      <c r="E710" s="76">
        <v>40809</v>
      </c>
      <c r="F710" s="106" t="s">
        <v>2145</v>
      </c>
      <c r="G710" s="106" t="s">
        <v>2199</v>
      </c>
      <c r="H710" s="69" t="s">
        <v>18</v>
      </c>
      <c r="I710" s="19"/>
      <c r="J710" s="19"/>
      <c r="K710" s="19"/>
      <c r="L710" s="19"/>
      <c r="M710" s="20"/>
      <c r="N710" s="20"/>
      <c r="O710" s="90">
        <v>189</v>
      </c>
      <c r="P710" s="90">
        <f t="shared" si="2"/>
        <v>125</v>
      </c>
    </row>
    <row r="711" spans="1:16" ht="12.75">
      <c r="A711" s="98" t="s">
        <v>19</v>
      </c>
      <c r="B711" s="107" t="s">
        <v>20</v>
      </c>
      <c r="C711" s="378" t="s">
        <v>2198</v>
      </c>
      <c r="D711" s="380"/>
      <c r="E711" s="76">
        <v>40816</v>
      </c>
      <c r="F711" s="106" t="s">
        <v>2145</v>
      </c>
      <c r="G711" s="106" t="s">
        <v>2199</v>
      </c>
      <c r="H711" s="69" t="s">
        <v>20</v>
      </c>
      <c r="I711" s="19"/>
      <c r="J711" s="19"/>
      <c r="K711" s="19"/>
      <c r="L711" s="19"/>
      <c r="M711" s="20"/>
      <c r="N711" s="20"/>
      <c r="O711" s="90">
        <v>189</v>
      </c>
      <c r="P711" s="90">
        <f t="shared" si="2"/>
        <v>125</v>
      </c>
    </row>
    <row r="712" spans="1:16" ht="12.75">
      <c r="A712" s="98" t="s">
        <v>21</v>
      </c>
      <c r="B712" s="107" t="s">
        <v>22</v>
      </c>
      <c r="C712" s="378" t="s">
        <v>2198</v>
      </c>
      <c r="D712" s="380"/>
      <c r="E712" s="76">
        <v>40798</v>
      </c>
      <c r="F712" s="106" t="s">
        <v>2145</v>
      </c>
      <c r="G712" s="106" t="s">
        <v>49</v>
      </c>
      <c r="H712" s="69" t="s">
        <v>22</v>
      </c>
      <c r="I712" s="19"/>
      <c r="J712" s="19"/>
      <c r="K712" s="19"/>
      <c r="L712" s="19"/>
      <c r="M712" s="20"/>
      <c r="N712" s="20"/>
      <c r="O712" s="90">
        <v>189</v>
      </c>
      <c r="P712" s="90">
        <f t="shared" si="2"/>
        <v>125</v>
      </c>
    </row>
    <row r="713" spans="1:16" ht="12.75">
      <c r="A713" s="98" t="s">
        <v>23</v>
      </c>
      <c r="B713" s="107" t="s">
        <v>24</v>
      </c>
      <c r="C713" s="378" t="s">
        <v>2198</v>
      </c>
      <c r="D713" s="380"/>
      <c r="E713" s="76">
        <v>40830</v>
      </c>
      <c r="F713" s="106" t="s">
        <v>2035</v>
      </c>
      <c r="G713" s="106" t="s">
        <v>49</v>
      </c>
      <c r="H713" s="69" t="s">
        <v>24</v>
      </c>
      <c r="I713" s="19"/>
      <c r="J713" s="19"/>
      <c r="K713" s="19"/>
      <c r="L713" s="19"/>
      <c r="M713" s="20"/>
      <c r="N713" s="20"/>
      <c r="O713" s="90">
        <v>189</v>
      </c>
      <c r="P713" s="90">
        <f t="shared" si="2"/>
        <v>125</v>
      </c>
    </row>
    <row r="714" spans="1:16" ht="12.75">
      <c r="A714" s="11" t="s">
        <v>1737</v>
      </c>
      <c r="B714" s="106" t="s">
        <v>1738</v>
      </c>
      <c r="C714" s="376" t="s">
        <v>141</v>
      </c>
      <c r="D714" s="377"/>
      <c r="E714" s="76">
        <v>40791</v>
      </c>
      <c r="F714" s="106" t="s">
        <v>1342</v>
      </c>
      <c r="G714" s="106" t="s">
        <v>101</v>
      </c>
      <c r="H714" s="69" t="s">
        <v>1739</v>
      </c>
      <c r="I714" s="19"/>
      <c r="J714" s="19"/>
      <c r="K714" s="19"/>
      <c r="L714" s="19"/>
      <c r="M714" s="20"/>
      <c r="N714" s="20"/>
      <c r="O714" s="90">
        <v>223</v>
      </c>
      <c r="P714" s="90">
        <f t="shared" si="2"/>
        <v>147</v>
      </c>
    </row>
    <row r="715" spans="1:16" ht="12.75">
      <c r="A715" s="11" t="s">
        <v>1740</v>
      </c>
      <c r="B715" s="106" t="s">
        <v>1741</v>
      </c>
      <c r="C715" s="376" t="s">
        <v>141</v>
      </c>
      <c r="D715" s="377"/>
      <c r="E715" s="76">
        <v>40798</v>
      </c>
      <c r="F715" s="106" t="s">
        <v>1342</v>
      </c>
      <c r="G715" s="106" t="s">
        <v>101</v>
      </c>
      <c r="H715" s="69" t="s">
        <v>1700</v>
      </c>
      <c r="I715" s="19"/>
      <c r="J715" s="19"/>
      <c r="K715" s="19"/>
      <c r="L715" s="19"/>
      <c r="M715" s="20"/>
      <c r="N715" s="20"/>
      <c r="O715" s="90">
        <v>223</v>
      </c>
      <c r="P715" s="90">
        <f t="shared" si="2"/>
        <v>147</v>
      </c>
    </row>
    <row r="716" spans="1:16" ht="12.75">
      <c r="A716" s="11" t="s">
        <v>1742</v>
      </c>
      <c r="B716" s="106" t="s">
        <v>1743</v>
      </c>
      <c r="C716" s="376" t="s">
        <v>141</v>
      </c>
      <c r="D716" s="377"/>
      <c r="E716" s="76">
        <v>40801</v>
      </c>
      <c r="F716" s="106" t="s">
        <v>1342</v>
      </c>
      <c r="G716" s="106" t="s">
        <v>101</v>
      </c>
      <c r="H716" s="69" t="s">
        <v>1695</v>
      </c>
      <c r="I716" s="19"/>
      <c r="J716" s="19"/>
      <c r="K716" s="19"/>
      <c r="L716" s="19"/>
      <c r="M716" s="20"/>
      <c r="N716" s="20"/>
      <c r="O716" s="90">
        <v>223</v>
      </c>
      <c r="P716" s="90">
        <f t="shared" si="2"/>
        <v>147</v>
      </c>
    </row>
    <row r="717" spans="1:16" ht="12.75">
      <c r="A717" s="11" t="s">
        <v>1744</v>
      </c>
      <c r="B717" s="106" t="s">
        <v>1745</v>
      </c>
      <c r="C717" s="376" t="s">
        <v>141</v>
      </c>
      <c r="D717" s="377"/>
      <c r="E717" s="76">
        <v>40812</v>
      </c>
      <c r="F717" s="106" t="s">
        <v>1342</v>
      </c>
      <c r="G717" s="106" t="s">
        <v>101</v>
      </c>
      <c r="H717" s="69" t="s">
        <v>1746</v>
      </c>
      <c r="I717" s="19"/>
      <c r="J717" s="19"/>
      <c r="K717" s="19"/>
      <c r="L717" s="19"/>
      <c r="M717" s="20"/>
      <c r="N717" s="20"/>
      <c r="O717" s="90">
        <v>223</v>
      </c>
      <c r="P717" s="90">
        <f t="shared" si="2"/>
        <v>147</v>
      </c>
    </row>
    <row r="718" spans="1:16" ht="12.75">
      <c r="A718" s="11" t="s">
        <v>1747</v>
      </c>
      <c r="B718" s="106" t="s">
        <v>1748</v>
      </c>
      <c r="C718" s="376" t="s">
        <v>141</v>
      </c>
      <c r="D718" s="377"/>
      <c r="E718" s="76">
        <v>40819</v>
      </c>
      <c r="F718" s="106" t="s">
        <v>1342</v>
      </c>
      <c r="G718" s="106" t="s">
        <v>101</v>
      </c>
      <c r="H718" s="69" t="s">
        <v>1749</v>
      </c>
      <c r="I718" s="19"/>
      <c r="J718" s="19"/>
      <c r="K718" s="19"/>
      <c r="L718" s="19"/>
      <c r="M718" s="20"/>
      <c r="N718" s="20"/>
      <c r="O718" s="90">
        <v>223</v>
      </c>
      <c r="P718" s="90">
        <f t="shared" si="2"/>
        <v>147</v>
      </c>
    </row>
    <row r="719" spans="1:16" ht="12.75">
      <c r="A719" s="11" t="s">
        <v>1750</v>
      </c>
      <c r="B719" s="106" t="s">
        <v>1617</v>
      </c>
      <c r="C719" s="376" t="s">
        <v>141</v>
      </c>
      <c r="D719" s="377"/>
      <c r="E719" s="76">
        <v>40826</v>
      </c>
      <c r="F719" s="106" t="s">
        <v>1342</v>
      </c>
      <c r="G719" s="106" t="s">
        <v>101</v>
      </c>
      <c r="H719" s="69" t="s">
        <v>1751</v>
      </c>
      <c r="I719" s="19"/>
      <c r="J719" s="19"/>
      <c r="K719" s="19"/>
      <c r="L719" s="19"/>
      <c r="M719" s="20"/>
      <c r="N719" s="20"/>
      <c r="O719" s="90">
        <v>223</v>
      </c>
      <c r="P719" s="90">
        <f t="shared" si="2"/>
        <v>147</v>
      </c>
    </row>
    <row r="720" spans="1:16" ht="12.75">
      <c r="A720" s="11" t="s">
        <v>1752</v>
      </c>
      <c r="B720" s="106" t="s">
        <v>1753</v>
      </c>
      <c r="C720" s="376" t="s">
        <v>141</v>
      </c>
      <c r="D720" s="377"/>
      <c r="E720" s="76">
        <v>40827</v>
      </c>
      <c r="F720" s="106" t="s">
        <v>1342</v>
      </c>
      <c r="G720" s="106" t="s">
        <v>101</v>
      </c>
      <c r="H720" s="69" t="s">
        <v>1754</v>
      </c>
      <c r="I720" s="19"/>
      <c r="J720" s="19"/>
      <c r="K720" s="19"/>
      <c r="L720" s="19"/>
      <c r="M720" s="20"/>
      <c r="N720" s="20"/>
      <c r="O720" s="90">
        <v>223</v>
      </c>
      <c r="P720" s="90">
        <f t="shared" si="2"/>
        <v>147</v>
      </c>
    </row>
    <row r="721" spans="1:16" ht="12.75">
      <c r="A721" s="11" t="s">
        <v>1755</v>
      </c>
      <c r="B721" s="106" t="s">
        <v>1756</v>
      </c>
      <c r="C721" s="376" t="s">
        <v>141</v>
      </c>
      <c r="D721" s="377"/>
      <c r="E721" s="76">
        <v>40833</v>
      </c>
      <c r="F721" s="106" t="s">
        <v>1342</v>
      </c>
      <c r="G721" s="106" t="s">
        <v>101</v>
      </c>
      <c r="H721" s="69" t="s">
        <v>1757</v>
      </c>
      <c r="I721" s="19"/>
      <c r="J721" s="19"/>
      <c r="K721" s="19"/>
      <c r="L721" s="19"/>
      <c r="M721" s="20"/>
      <c r="N721" s="20"/>
      <c r="O721" s="90">
        <v>223</v>
      </c>
      <c r="P721" s="90">
        <f t="shared" si="2"/>
        <v>147</v>
      </c>
    </row>
    <row r="722" spans="1:16" ht="12.75">
      <c r="A722" s="11" t="s">
        <v>1758</v>
      </c>
      <c r="B722" s="106" t="s">
        <v>1759</v>
      </c>
      <c r="C722" s="376" t="s">
        <v>141</v>
      </c>
      <c r="D722" s="377"/>
      <c r="E722" s="76">
        <v>40834</v>
      </c>
      <c r="F722" s="106" t="s">
        <v>1342</v>
      </c>
      <c r="G722" s="106" t="s">
        <v>101</v>
      </c>
      <c r="H722" s="69" t="s">
        <v>1760</v>
      </c>
      <c r="I722" s="19"/>
      <c r="J722" s="19"/>
      <c r="K722" s="19"/>
      <c r="L722" s="19"/>
      <c r="M722" s="20"/>
      <c r="N722" s="20"/>
      <c r="O722" s="90">
        <v>223</v>
      </c>
      <c r="P722" s="90">
        <f t="shared" si="2"/>
        <v>147</v>
      </c>
    </row>
    <row r="723" spans="1:16" ht="12.75">
      <c r="A723" s="11" t="s">
        <v>1774</v>
      </c>
      <c r="B723" s="106" t="s">
        <v>1088</v>
      </c>
      <c r="C723" s="376" t="s">
        <v>1089</v>
      </c>
      <c r="D723" s="377"/>
      <c r="E723" s="76">
        <v>40792</v>
      </c>
      <c r="F723" s="106" t="s">
        <v>1090</v>
      </c>
      <c r="G723" s="106" t="s">
        <v>1060</v>
      </c>
      <c r="H723" s="69" t="s">
        <v>1761</v>
      </c>
      <c r="I723" s="84"/>
      <c r="J723" s="69"/>
      <c r="K723" s="19"/>
      <c r="L723" s="19"/>
      <c r="M723" s="20"/>
      <c r="N723" s="20"/>
      <c r="O723" s="90">
        <v>181</v>
      </c>
      <c r="P723" s="90">
        <f t="shared" si="2"/>
        <v>119</v>
      </c>
    </row>
    <row r="724" spans="1:16" ht="12.75">
      <c r="A724" s="11" t="s">
        <v>1775</v>
      </c>
      <c r="B724" s="106" t="s">
        <v>1088</v>
      </c>
      <c r="C724" s="376" t="s">
        <v>1089</v>
      </c>
      <c r="D724" s="377"/>
      <c r="E724" s="76">
        <v>40795</v>
      </c>
      <c r="F724" s="106" t="s">
        <v>1090</v>
      </c>
      <c r="G724" s="106" t="s">
        <v>1060</v>
      </c>
      <c r="H724" s="69" t="s">
        <v>1761</v>
      </c>
      <c r="I724" s="84"/>
      <c r="J724" s="69"/>
      <c r="K724" s="19"/>
      <c r="L724" s="19"/>
      <c r="M724" s="20"/>
      <c r="N724" s="20"/>
      <c r="O724" s="90">
        <v>181</v>
      </c>
      <c r="P724" s="90">
        <f t="shared" si="2"/>
        <v>119</v>
      </c>
    </row>
    <row r="725" spans="1:16" ht="12.75">
      <c r="A725" s="11" t="s">
        <v>1776</v>
      </c>
      <c r="B725" s="106" t="s">
        <v>1088</v>
      </c>
      <c r="C725" s="376" t="s">
        <v>1089</v>
      </c>
      <c r="D725" s="377"/>
      <c r="E725" s="76">
        <v>40799</v>
      </c>
      <c r="F725" s="106" t="s">
        <v>1090</v>
      </c>
      <c r="G725" s="106" t="s">
        <v>1060</v>
      </c>
      <c r="H725" s="69" t="s">
        <v>1761</v>
      </c>
      <c r="I725" s="84"/>
      <c r="J725" s="69"/>
      <c r="K725" s="19"/>
      <c r="L725" s="19"/>
      <c r="M725" s="20"/>
      <c r="N725" s="20"/>
      <c r="O725" s="90">
        <v>181</v>
      </c>
      <c r="P725" s="90">
        <f t="shared" si="2"/>
        <v>119</v>
      </c>
    </row>
    <row r="726" spans="1:16" ht="12.75">
      <c r="A726" s="11" t="s">
        <v>1777</v>
      </c>
      <c r="B726" s="106" t="s">
        <v>1088</v>
      </c>
      <c r="C726" s="376" t="s">
        <v>1089</v>
      </c>
      <c r="D726" s="377"/>
      <c r="E726" s="76">
        <v>40802</v>
      </c>
      <c r="F726" s="106" t="s">
        <v>1090</v>
      </c>
      <c r="G726" s="106" t="s">
        <v>1060</v>
      </c>
      <c r="H726" s="69" t="s">
        <v>1761</v>
      </c>
      <c r="I726" s="84"/>
      <c r="J726" s="69"/>
      <c r="K726" s="19"/>
      <c r="L726" s="19"/>
      <c r="M726" s="20"/>
      <c r="N726" s="20"/>
      <c r="O726" s="90">
        <v>181</v>
      </c>
      <c r="P726" s="90">
        <f t="shared" si="2"/>
        <v>119</v>
      </c>
    </row>
    <row r="727" spans="1:16" ht="12.75">
      <c r="A727" s="11" t="s">
        <v>1778</v>
      </c>
      <c r="B727" s="106" t="s">
        <v>1088</v>
      </c>
      <c r="C727" s="376" t="s">
        <v>1089</v>
      </c>
      <c r="D727" s="377"/>
      <c r="E727" s="76">
        <v>40806</v>
      </c>
      <c r="F727" s="106" t="s">
        <v>1090</v>
      </c>
      <c r="G727" s="106" t="s">
        <v>1060</v>
      </c>
      <c r="H727" s="69" t="s">
        <v>1762</v>
      </c>
      <c r="I727" s="84"/>
      <c r="J727" s="69"/>
      <c r="K727" s="19"/>
      <c r="L727" s="19"/>
      <c r="M727" s="20"/>
      <c r="N727" s="20"/>
      <c r="O727" s="90">
        <v>181</v>
      </c>
      <c r="P727" s="90">
        <f t="shared" si="2"/>
        <v>119</v>
      </c>
    </row>
    <row r="728" spans="1:16" ht="12.75">
      <c r="A728" s="11" t="s">
        <v>1779</v>
      </c>
      <c r="B728" s="106" t="s">
        <v>1088</v>
      </c>
      <c r="C728" s="376" t="s">
        <v>1089</v>
      </c>
      <c r="D728" s="377"/>
      <c r="E728" s="76">
        <v>40807</v>
      </c>
      <c r="F728" s="106" t="s">
        <v>1090</v>
      </c>
      <c r="G728" s="106" t="s">
        <v>1060</v>
      </c>
      <c r="H728" s="69" t="s">
        <v>1762</v>
      </c>
      <c r="I728" s="84"/>
      <c r="J728" s="69"/>
      <c r="K728" s="19"/>
      <c r="L728" s="19"/>
      <c r="M728" s="20"/>
      <c r="N728" s="20"/>
      <c r="O728" s="90">
        <v>181</v>
      </c>
      <c r="P728" s="90">
        <f t="shared" si="2"/>
        <v>119</v>
      </c>
    </row>
    <row r="729" spans="1:16" ht="12.75">
      <c r="A729" s="11" t="s">
        <v>1780</v>
      </c>
      <c r="B729" s="106" t="s">
        <v>1088</v>
      </c>
      <c r="C729" s="376" t="s">
        <v>1089</v>
      </c>
      <c r="D729" s="377"/>
      <c r="E729" s="76">
        <v>40819</v>
      </c>
      <c r="F729" s="106" t="s">
        <v>1090</v>
      </c>
      <c r="G729" s="106" t="s">
        <v>1060</v>
      </c>
      <c r="H729" s="69" t="s">
        <v>1761</v>
      </c>
      <c r="I729" s="84"/>
      <c r="J729" s="69"/>
      <c r="K729" s="19"/>
      <c r="L729" s="19"/>
      <c r="M729" s="20"/>
      <c r="N729" s="20"/>
      <c r="O729" s="90">
        <v>181</v>
      </c>
      <c r="P729" s="90">
        <f t="shared" si="2"/>
        <v>119</v>
      </c>
    </row>
    <row r="730" spans="1:16" ht="12.75">
      <c r="A730" s="11" t="s">
        <v>1781</v>
      </c>
      <c r="B730" s="106" t="s">
        <v>1088</v>
      </c>
      <c r="C730" s="376" t="s">
        <v>1089</v>
      </c>
      <c r="D730" s="377"/>
      <c r="E730" s="76">
        <v>40820</v>
      </c>
      <c r="F730" s="106" t="s">
        <v>1090</v>
      </c>
      <c r="G730" s="106" t="s">
        <v>1060</v>
      </c>
      <c r="H730" s="69" t="s">
        <v>1761</v>
      </c>
      <c r="I730" s="84"/>
      <c r="J730" s="69"/>
      <c r="K730" s="19"/>
      <c r="L730" s="19"/>
      <c r="M730" s="20"/>
      <c r="N730" s="20"/>
      <c r="O730" s="90">
        <v>181</v>
      </c>
      <c r="P730" s="90">
        <f t="shared" si="2"/>
        <v>119</v>
      </c>
    </row>
    <row r="731" spans="1:16" ht="12.75">
      <c r="A731" s="11" t="s">
        <v>1782</v>
      </c>
      <c r="B731" s="106" t="s">
        <v>1088</v>
      </c>
      <c r="C731" s="376" t="s">
        <v>1089</v>
      </c>
      <c r="D731" s="377"/>
      <c r="E731" s="76">
        <v>40823</v>
      </c>
      <c r="F731" s="106" t="s">
        <v>1090</v>
      </c>
      <c r="G731" s="106" t="s">
        <v>1060</v>
      </c>
      <c r="H731" s="69" t="s">
        <v>1763</v>
      </c>
      <c r="I731" s="84"/>
      <c r="J731" s="69"/>
      <c r="K731" s="19"/>
      <c r="L731" s="19"/>
      <c r="M731" s="20"/>
      <c r="N731" s="20"/>
      <c r="O731" s="90">
        <v>181</v>
      </c>
      <c r="P731" s="90">
        <f t="shared" si="2"/>
        <v>119</v>
      </c>
    </row>
    <row r="732" spans="1:16" ht="12.75">
      <c r="A732" s="11" t="s">
        <v>1783</v>
      </c>
      <c r="B732" s="106" t="s">
        <v>1088</v>
      </c>
      <c r="C732" s="376" t="s">
        <v>1089</v>
      </c>
      <c r="D732" s="377"/>
      <c r="E732" s="76">
        <v>40827</v>
      </c>
      <c r="F732" s="106" t="s">
        <v>1090</v>
      </c>
      <c r="G732" s="106" t="s">
        <v>1060</v>
      </c>
      <c r="H732" s="69" t="s">
        <v>1763</v>
      </c>
      <c r="I732" s="84"/>
      <c r="J732" s="69"/>
      <c r="K732" s="19"/>
      <c r="L732" s="19"/>
      <c r="M732" s="20"/>
      <c r="N732" s="20"/>
      <c r="O732" s="90">
        <v>181</v>
      </c>
      <c r="P732" s="90">
        <f t="shared" si="2"/>
        <v>119</v>
      </c>
    </row>
    <row r="733" spans="1:16" ht="12.75">
      <c r="A733" s="11" t="s">
        <v>1784</v>
      </c>
      <c r="B733" s="106" t="s">
        <v>1088</v>
      </c>
      <c r="C733" s="376" t="s">
        <v>1089</v>
      </c>
      <c r="D733" s="377"/>
      <c r="E733" s="76">
        <v>40830</v>
      </c>
      <c r="F733" s="106" t="s">
        <v>1090</v>
      </c>
      <c r="G733" s="106" t="s">
        <v>1060</v>
      </c>
      <c r="H733" s="69" t="s">
        <v>1763</v>
      </c>
      <c r="I733" s="84"/>
      <c r="J733" s="69"/>
      <c r="K733" s="19"/>
      <c r="L733" s="19"/>
      <c r="M733" s="20"/>
      <c r="N733" s="20"/>
      <c r="O733" s="90">
        <v>181</v>
      </c>
      <c r="P733" s="90">
        <f t="shared" si="2"/>
        <v>119</v>
      </c>
    </row>
    <row r="734" spans="1:16" ht="12.75">
      <c r="A734" s="11" t="s">
        <v>1785</v>
      </c>
      <c r="B734" s="106" t="s">
        <v>1088</v>
      </c>
      <c r="C734" s="376" t="s">
        <v>1089</v>
      </c>
      <c r="D734" s="377"/>
      <c r="E734" s="76">
        <v>40836</v>
      </c>
      <c r="F734" s="106" t="s">
        <v>1090</v>
      </c>
      <c r="G734" s="106" t="s">
        <v>1060</v>
      </c>
      <c r="H734" s="69" t="s">
        <v>1764</v>
      </c>
      <c r="I734" s="84"/>
      <c r="J734" s="69"/>
      <c r="K734" s="19"/>
      <c r="L734" s="19"/>
      <c r="M734" s="20"/>
      <c r="N734" s="20"/>
      <c r="O734" s="90">
        <v>181</v>
      </c>
      <c r="P734" s="90">
        <f t="shared" si="2"/>
        <v>119</v>
      </c>
    </row>
    <row r="735" spans="1:16" ht="12.75">
      <c r="A735" s="11" t="s">
        <v>1786</v>
      </c>
      <c r="B735" s="106" t="s">
        <v>1088</v>
      </c>
      <c r="C735" s="376" t="s">
        <v>1089</v>
      </c>
      <c r="D735" s="377"/>
      <c r="E735" s="76">
        <v>40837</v>
      </c>
      <c r="F735" s="106" t="s">
        <v>1090</v>
      </c>
      <c r="G735" s="106" t="s">
        <v>1060</v>
      </c>
      <c r="H735" s="69" t="s">
        <v>1764</v>
      </c>
      <c r="I735" s="84"/>
      <c r="J735" s="69"/>
      <c r="K735" s="19"/>
      <c r="L735" s="19"/>
      <c r="M735" s="20"/>
      <c r="N735" s="20"/>
      <c r="O735" s="90">
        <v>181</v>
      </c>
      <c r="P735" s="90">
        <f aca="true" t="shared" si="3" ref="P735:P798">ROUND(O735*0.66,0)</f>
        <v>119</v>
      </c>
    </row>
    <row r="736" spans="1:16" ht="12.75">
      <c r="A736" s="11" t="s">
        <v>1787</v>
      </c>
      <c r="B736" s="106" t="s">
        <v>1765</v>
      </c>
      <c r="C736" s="376" t="s">
        <v>1089</v>
      </c>
      <c r="D736" s="377"/>
      <c r="E736" s="76">
        <v>40805</v>
      </c>
      <c r="F736" s="106" t="s">
        <v>1090</v>
      </c>
      <c r="G736" s="106" t="s">
        <v>1391</v>
      </c>
      <c r="H736" s="69" t="s">
        <v>1766</v>
      </c>
      <c r="I736" s="19"/>
      <c r="J736" s="19"/>
      <c r="K736" s="19"/>
      <c r="L736" s="19"/>
      <c r="M736" s="20"/>
      <c r="N736" s="20"/>
      <c r="O736" s="90">
        <v>388</v>
      </c>
      <c r="P736" s="90">
        <f t="shared" si="3"/>
        <v>256</v>
      </c>
    </row>
    <row r="737" spans="1:16" ht="12.75">
      <c r="A737" s="11" t="s">
        <v>1788</v>
      </c>
      <c r="B737" s="106" t="s">
        <v>1765</v>
      </c>
      <c r="C737" s="376" t="s">
        <v>1089</v>
      </c>
      <c r="D737" s="377"/>
      <c r="E737" s="76">
        <v>40807</v>
      </c>
      <c r="F737" s="106" t="s">
        <v>1090</v>
      </c>
      <c r="G737" s="106" t="s">
        <v>1391</v>
      </c>
      <c r="H737" s="69" t="s">
        <v>1766</v>
      </c>
      <c r="I737" s="19"/>
      <c r="J737" s="19"/>
      <c r="K737" s="19"/>
      <c r="L737" s="19"/>
      <c r="M737" s="20"/>
      <c r="N737" s="20"/>
      <c r="O737" s="90">
        <v>388</v>
      </c>
      <c r="P737" s="90">
        <f t="shared" si="3"/>
        <v>256</v>
      </c>
    </row>
    <row r="738" spans="1:16" ht="12.75">
      <c r="A738" s="11" t="s">
        <v>1878</v>
      </c>
      <c r="B738" s="106" t="s">
        <v>1767</v>
      </c>
      <c r="C738" s="376" t="s">
        <v>1089</v>
      </c>
      <c r="D738" s="377"/>
      <c r="E738" s="76">
        <v>40812</v>
      </c>
      <c r="F738" s="106" t="s">
        <v>1090</v>
      </c>
      <c r="G738" s="106" t="s">
        <v>1391</v>
      </c>
      <c r="H738" s="69" t="s">
        <v>1767</v>
      </c>
      <c r="I738" s="19"/>
      <c r="J738" s="19"/>
      <c r="K738" s="19"/>
      <c r="L738" s="19"/>
      <c r="M738" s="20"/>
      <c r="N738" s="20"/>
      <c r="O738" s="90">
        <v>388</v>
      </c>
      <c r="P738" s="90">
        <f t="shared" si="3"/>
        <v>256</v>
      </c>
    </row>
    <row r="739" spans="1:16" ht="12.75">
      <c r="A739" s="11" t="s">
        <v>1879</v>
      </c>
      <c r="B739" s="106" t="s">
        <v>1767</v>
      </c>
      <c r="C739" s="376" t="s">
        <v>1089</v>
      </c>
      <c r="D739" s="377"/>
      <c r="E739" s="76">
        <v>40814</v>
      </c>
      <c r="F739" s="106" t="s">
        <v>1090</v>
      </c>
      <c r="G739" s="106" t="s">
        <v>1391</v>
      </c>
      <c r="H739" s="69" t="s">
        <v>1767</v>
      </c>
      <c r="I739" s="19"/>
      <c r="J739" s="19"/>
      <c r="K739" s="19"/>
      <c r="L739" s="19"/>
      <c r="M739" s="20"/>
      <c r="N739" s="20"/>
      <c r="O739" s="90">
        <v>388</v>
      </c>
      <c r="P739" s="90">
        <f t="shared" si="3"/>
        <v>256</v>
      </c>
    </row>
    <row r="740" spans="1:16" ht="12.75">
      <c r="A740" s="11" t="s">
        <v>1880</v>
      </c>
      <c r="B740" s="106" t="s">
        <v>1768</v>
      </c>
      <c r="C740" s="376" t="s">
        <v>1089</v>
      </c>
      <c r="D740" s="377"/>
      <c r="E740" s="76">
        <v>40826</v>
      </c>
      <c r="F740" s="106" t="s">
        <v>1090</v>
      </c>
      <c r="G740" s="106" t="s">
        <v>1391</v>
      </c>
      <c r="H740" s="69" t="s">
        <v>1769</v>
      </c>
      <c r="I740" s="19"/>
      <c r="J740" s="19"/>
      <c r="K740" s="19"/>
      <c r="L740" s="19"/>
      <c r="M740" s="20"/>
      <c r="N740" s="20"/>
      <c r="O740" s="90">
        <v>388</v>
      </c>
      <c r="P740" s="90">
        <f t="shared" si="3"/>
        <v>256</v>
      </c>
    </row>
    <row r="741" spans="1:16" ht="12.75">
      <c r="A741" s="11" t="s">
        <v>1881</v>
      </c>
      <c r="B741" s="106" t="s">
        <v>1768</v>
      </c>
      <c r="C741" s="376" t="s">
        <v>1089</v>
      </c>
      <c r="D741" s="377"/>
      <c r="E741" s="76">
        <v>40828</v>
      </c>
      <c r="F741" s="106" t="s">
        <v>1090</v>
      </c>
      <c r="G741" s="106" t="s">
        <v>1391</v>
      </c>
      <c r="H741" s="69" t="s">
        <v>1769</v>
      </c>
      <c r="I741" s="19"/>
      <c r="J741" s="19"/>
      <c r="K741" s="19"/>
      <c r="L741" s="19"/>
      <c r="M741" s="20"/>
      <c r="N741" s="20"/>
      <c r="O741" s="90">
        <v>388</v>
      </c>
      <c r="P741" s="90">
        <f t="shared" si="3"/>
        <v>256</v>
      </c>
    </row>
    <row r="742" spans="1:16" ht="12.75">
      <c r="A742" s="11" t="s">
        <v>1882</v>
      </c>
      <c r="B742" s="106" t="s">
        <v>1770</v>
      </c>
      <c r="C742" s="376" t="s">
        <v>1089</v>
      </c>
      <c r="D742" s="377"/>
      <c r="E742" s="76">
        <v>40833</v>
      </c>
      <c r="F742" s="106" t="s">
        <v>1090</v>
      </c>
      <c r="G742" s="106" t="s">
        <v>1391</v>
      </c>
      <c r="H742" s="69" t="s">
        <v>1771</v>
      </c>
      <c r="I742" s="19"/>
      <c r="J742" s="19"/>
      <c r="K742" s="19"/>
      <c r="L742" s="19"/>
      <c r="M742" s="20"/>
      <c r="N742" s="20"/>
      <c r="O742" s="90">
        <v>388</v>
      </c>
      <c r="P742" s="90">
        <f t="shared" si="3"/>
        <v>256</v>
      </c>
    </row>
    <row r="743" spans="1:16" ht="12.75">
      <c r="A743" s="11" t="s">
        <v>1883</v>
      </c>
      <c r="B743" s="106" t="s">
        <v>1770</v>
      </c>
      <c r="C743" s="376" t="s">
        <v>1089</v>
      </c>
      <c r="D743" s="377"/>
      <c r="E743" s="76">
        <v>40835</v>
      </c>
      <c r="F743" s="106" t="s">
        <v>1090</v>
      </c>
      <c r="G743" s="106" t="s">
        <v>1391</v>
      </c>
      <c r="H743" s="69" t="s">
        <v>1772</v>
      </c>
      <c r="I743" s="19"/>
      <c r="J743" s="19"/>
      <c r="K743" s="19"/>
      <c r="L743" s="19"/>
      <c r="M743" s="20"/>
      <c r="N743" s="20"/>
      <c r="O743" s="90">
        <v>388</v>
      </c>
      <c r="P743" s="90">
        <f t="shared" si="3"/>
        <v>256</v>
      </c>
    </row>
    <row r="744" spans="1:16" ht="12.75">
      <c r="A744" s="11" t="s">
        <v>1884</v>
      </c>
      <c r="B744" s="106" t="s">
        <v>1773</v>
      </c>
      <c r="C744" s="376" t="s">
        <v>1089</v>
      </c>
      <c r="D744" s="377"/>
      <c r="E744" s="76">
        <v>40840</v>
      </c>
      <c r="F744" s="106" t="s">
        <v>1090</v>
      </c>
      <c r="G744" s="106" t="s">
        <v>1391</v>
      </c>
      <c r="H744" s="69" t="s">
        <v>1773</v>
      </c>
      <c r="I744" s="19"/>
      <c r="J744" s="19"/>
      <c r="K744" s="19"/>
      <c r="L744" s="19"/>
      <c r="M744" s="20"/>
      <c r="N744" s="20"/>
      <c r="O744" s="90">
        <v>388</v>
      </c>
      <c r="P744" s="90">
        <f t="shared" si="3"/>
        <v>256</v>
      </c>
    </row>
    <row r="745" spans="1:16" ht="12.75">
      <c r="A745" s="7" t="s">
        <v>1885</v>
      </c>
      <c r="B745" s="89" t="s">
        <v>1886</v>
      </c>
      <c r="C745" s="375" t="s">
        <v>486</v>
      </c>
      <c r="D745" s="381"/>
      <c r="E745" s="73">
        <v>40806</v>
      </c>
      <c r="F745" s="89" t="s">
        <v>1887</v>
      </c>
      <c r="G745" s="89" t="s">
        <v>487</v>
      </c>
      <c r="H745" s="66" t="s">
        <v>513</v>
      </c>
      <c r="I745" s="19"/>
      <c r="J745" s="19"/>
      <c r="K745" s="19"/>
      <c r="L745" s="19"/>
      <c r="M745" s="20"/>
      <c r="N745" s="20"/>
      <c r="O745" s="90">
        <v>64</v>
      </c>
      <c r="P745" s="90">
        <f t="shared" si="3"/>
        <v>42</v>
      </c>
    </row>
    <row r="746" spans="1:16" ht="12.75">
      <c r="A746" s="7" t="s">
        <v>1888</v>
      </c>
      <c r="B746" s="89" t="s">
        <v>1889</v>
      </c>
      <c r="C746" s="375" t="s">
        <v>486</v>
      </c>
      <c r="D746" s="381"/>
      <c r="E746" s="73">
        <v>40806</v>
      </c>
      <c r="F746" s="89" t="s">
        <v>2119</v>
      </c>
      <c r="G746" s="89" t="s">
        <v>487</v>
      </c>
      <c r="H746" s="66" t="s">
        <v>513</v>
      </c>
      <c r="I746" s="19"/>
      <c r="J746" s="19"/>
      <c r="K746" s="19"/>
      <c r="L746" s="19"/>
      <c r="M746" s="20"/>
      <c r="N746" s="20"/>
      <c r="O746" s="90">
        <v>64</v>
      </c>
      <c r="P746" s="90">
        <f t="shared" si="3"/>
        <v>42</v>
      </c>
    </row>
    <row r="747" spans="1:16" ht="12.75">
      <c r="A747" s="7" t="s">
        <v>1890</v>
      </c>
      <c r="B747" s="89" t="s">
        <v>1891</v>
      </c>
      <c r="C747" s="375" t="s">
        <v>486</v>
      </c>
      <c r="D747" s="381"/>
      <c r="E747" s="73">
        <v>40808</v>
      </c>
      <c r="F747" s="89" t="s">
        <v>1887</v>
      </c>
      <c r="G747" s="89" t="s">
        <v>487</v>
      </c>
      <c r="H747" s="66" t="s">
        <v>513</v>
      </c>
      <c r="I747" s="19"/>
      <c r="J747" s="19"/>
      <c r="K747" s="19"/>
      <c r="L747" s="19"/>
      <c r="M747" s="20"/>
      <c r="N747" s="20"/>
      <c r="O747" s="90">
        <v>64</v>
      </c>
      <c r="P747" s="90">
        <f t="shared" si="3"/>
        <v>42</v>
      </c>
    </row>
    <row r="748" spans="1:16" ht="12.75">
      <c r="A748" s="7" t="s">
        <v>1892</v>
      </c>
      <c r="B748" s="89" t="s">
        <v>1891</v>
      </c>
      <c r="C748" s="375" t="s">
        <v>486</v>
      </c>
      <c r="D748" s="381"/>
      <c r="E748" s="73">
        <v>40808</v>
      </c>
      <c r="F748" s="89" t="s">
        <v>2119</v>
      </c>
      <c r="G748" s="89" t="s">
        <v>487</v>
      </c>
      <c r="H748" s="66" t="s">
        <v>513</v>
      </c>
      <c r="I748" s="19"/>
      <c r="J748" s="19"/>
      <c r="K748" s="19"/>
      <c r="L748" s="19"/>
      <c r="M748" s="20"/>
      <c r="N748" s="20"/>
      <c r="O748" s="90">
        <v>64</v>
      </c>
      <c r="P748" s="90">
        <f t="shared" si="3"/>
        <v>42</v>
      </c>
    </row>
    <row r="749" spans="1:16" ht="12.75">
      <c r="A749" s="7" t="s">
        <v>1893</v>
      </c>
      <c r="B749" s="89" t="s">
        <v>1894</v>
      </c>
      <c r="C749" s="375" t="s">
        <v>486</v>
      </c>
      <c r="D749" s="381"/>
      <c r="E749" s="73">
        <v>40815</v>
      </c>
      <c r="F749" s="89" t="s">
        <v>2119</v>
      </c>
      <c r="G749" s="89" t="s">
        <v>487</v>
      </c>
      <c r="H749" s="66" t="s">
        <v>513</v>
      </c>
      <c r="I749" s="19"/>
      <c r="J749" s="19"/>
      <c r="K749" s="19"/>
      <c r="L749" s="19"/>
      <c r="M749" s="20"/>
      <c r="N749" s="20"/>
      <c r="O749" s="90">
        <v>64</v>
      </c>
      <c r="P749" s="90">
        <f t="shared" si="3"/>
        <v>42</v>
      </c>
    </row>
    <row r="750" spans="1:16" ht="12.75">
      <c r="A750" s="7" t="s">
        <v>1895</v>
      </c>
      <c r="B750" s="89" t="s">
        <v>1896</v>
      </c>
      <c r="C750" s="375" t="s">
        <v>486</v>
      </c>
      <c r="D750" s="381"/>
      <c r="E750" s="73">
        <v>40815</v>
      </c>
      <c r="F750" s="89" t="s">
        <v>1887</v>
      </c>
      <c r="G750" s="89" t="s">
        <v>487</v>
      </c>
      <c r="H750" s="66" t="s">
        <v>513</v>
      </c>
      <c r="I750" s="19"/>
      <c r="J750" s="19"/>
      <c r="K750" s="19"/>
      <c r="L750" s="19"/>
      <c r="M750" s="20"/>
      <c r="N750" s="20"/>
      <c r="O750" s="90">
        <v>64</v>
      </c>
      <c r="P750" s="90">
        <f t="shared" si="3"/>
        <v>42</v>
      </c>
    </row>
    <row r="751" spans="1:16" ht="12.75">
      <c r="A751" s="7" t="s">
        <v>1897</v>
      </c>
      <c r="B751" s="89" t="s">
        <v>1898</v>
      </c>
      <c r="C751" s="375" t="s">
        <v>486</v>
      </c>
      <c r="D751" s="381"/>
      <c r="E751" s="73">
        <v>40829</v>
      </c>
      <c r="F751" s="89" t="s">
        <v>2119</v>
      </c>
      <c r="G751" s="89" t="s">
        <v>487</v>
      </c>
      <c r="H751" s="66" t="s">
        <v>1899</v>
      </c>
      <c r="I751" s="19"/>
      <c r="J751" s="19"/>
      <c r="K751" s="19"/>
      <c r="L751" s="19"/>
      <c r="M751" s="20"/>
      <c r="N751" s="20"/>
      <c r="O751" s="90">
        <v>64</v>
      </c>
      <c r="P751" s="90">
        <f t="shared" si="3"/>
        <v>42</v>
      </c>
    </row>
    <row r="752" spans="1:16" ht="12.75">
      <c r="A752" s="7" t="s">
        <v>1900</v>
      </c>
      <c r="B752" s="89" t="s">
        <v>1898</v>
      </c>
      <c r="C752" s="375" t="s">
        <v>486</v>
      </c>
      <c r="D752" s="381"/>
      <c r="E752" s="73">
        <v>40829</v>
      </c>
      <c r="F752" s="89" t="s">
        <v>1901</v>
      </c>
      <c r="G752" s="89" t="s">
        <v>487</v>
      </c>
      <c r="H752" s="66" t="s">
        <v>1902</v>
      </c>
      <c r="I752" s="19"/>
      <c r="J752" s="19"/>
      <c r="K752" s="19"/>
      <c r="L752" s="19"/>
      <c r="M752" s="20"/>
      <c r="N752" s="20"/>
      <c r="O752" s="90">
        <v>64</v>
      </c>
      <c r="P752" s="90">
        <f t="shared" si="3"/>
        <v>42</v>
      </c>
    </row>
    <row r="753" spans="1:16" ht="12.75">
      <c r="A753" s="7" t="s">
        <v>1903</v>
      </c>
      <c r="B753" s="89" t="s">
        <v>1904</v>
      </c>
      <c r="C753" s="375" t="s">
        <v>486</v>
      </c>
      <c r="D753" s="381"/>
      <c r="E753" s="73">
        <v>40841</v>
      </c>
      <c r="F753" s="89" t="s">
        <v>1887</v>
      </c>
      <c r="G753" s="89" t="s">
        <v>487</v>
      </c>
      <c r="H753" s="66" t="s">
        <v>1905</v>
      </c>
      <c r="I753" s="19"/>
      <c r="J753" s="19"/>
      <c r="K753" s="19"/>
      <c r="L753" s="19"/>
      <c r="M753" s="20"/>
      <c r="N753" s="20"/>
      <c r="O753" s="90">
        <v>64</v>
      </c>
      <c r="P753" s="90">
        <f t="shared" si="3"/>
        <v>42</v>
      </c>
    </row>
    <row r="754" spans="1:16" ht="12.75">
      <c r="A754" s="7" t="s">
        <v>1906</v>
      </c>
      <c r="B754" s="89" t="s">
        <v>1907</v>
      </c>
      <c r="C754" s="375" t="s">
        <v>486</v>
      </c>
      <c r="D754" s="381"/>
      <c r="E754" s="73">
        <v>40841</v>
      </c>
      <c r="F754" s="89" t="s">
        <v>2119</v>
      </c>
      <c r="G754" s="89" t="s">
        <v>487</v>
      </c>
      <c r="H754" s="66" t="s">
        <v>1908</v>
      </c>
      <c r="I754" s="19"/>
      <c r="J754" s="19"/>
      <c r="K754" s="19"/>
      <c r="L754" s="19"/>
      <c r="M754" s="20"/>
      <c r="N754" s="20"/>
      <c r="O754" s="90">
        <v>64</v>
      </c>
      <c r="P754" s="90">
        <f t="shared" si="3"/>
        <v>42</v>
      </c>
    </row>
    <row r="755" spans="1:16" ht="12.75">
      <c r="A755" s="168" t="s">
        <v>1241</v>
      </c>
      <c r="B755" s="64" t="s">
        <v>1242</v>
      </c>
      <c r="C755" s="78" t="s">
        <v>516</v>
      </c>
      <c r="D755" s="19"/>
      <c r="E755" s="65" t="s">
        <v>1243</v>
      </c>
      <c r="F755" s="65" t="s">
        <v>100</v>
      </c>
      <c r="G755" s="65" t="s">
        <v>518</v>
      </c>
      <c r="H755" s="77" t="s">
        <v>1244</v>
      </c>
      <c r="I755" s="19"/>
      <c r="J755" s="19"/>
      <c r="K755" s="19"/>
      <c r="L755" s="19"/>
      <c r="M755" s="20"/>
      <c r="N755" s="20"/>
      <c r="O755" s="19">
        <v>223</v>
      </c>
      <c r="P755" s="90">
        <f t="shared" si="3"/>
        <v>147</v>
      </c>
    </row>
    <row r="756" spans="1:16" ht="12.75">
      <c r="A756" s="168" t="s">
        <v>1245</v>
      </c>
      <c r="B756" s="64" t="s">
        <v>1246</v>
      </c>
      <c r="C756" s="78" t="s">
        <v>516</v>
      </c>
      <c r="D756" s="19"/>
      <c r="E756" s="65" t="s">
        <v>1247</v>
      </c>
      <c r="F756" s="65" t="s">
        <v>100</v>
      </c>
      <c r="G756" s="65" t="s">
        <v>518</v>
      </c>
      <c r="H756" s="77" t="s">
        <v>1248</v>
      </c>
      <c r="I756" s="19"/>
      <c r="J756" s="19"/>
      <c r="K756" s="19"/>
      <c r="L756" s="19"/>
      <c r="M756" s="20"/>
      <c r="N756" s="20"/>
      <c r="O756" s="19">
        <v>223</v>
      </c>
      <c r="P756" s="90">
        <f t="shared" si="3"/>
        <v>147</v>
      </c>
    </row>
    <row r="757" spans="1:16" ht="12.75">
      <c r="A757" s="168" t="s">
        <v>1249</v>
      </c>
      <c r="B757" s="64" t="s">
        <v>1250</v>
      </c>
      <c r="C757" s="78" t="s">
        <v>516</v>
      </c>
      <c r="D757" s="19"/>
      <c r="E757" s="65" t="s">
        <v>1251</v>
      </c>
      <c r="F757" s="65" t="s">
        <v>100</v>
      </c>
      <c r="G757" s="65" t="s">
        <v>518</v>
      </c>
      <c r="H757" s="77" t="s">
        <v>1252</v>
      </c>
      <c r="I757" s="19"/>
      <c r="J757" s="19"/>
      <c r="K757" s="19"/>
      <c r="L757" s="19"/>
      <c r="M757" s="20"/>
      <c r="N757" s="20"/>
      <c r="O757" s="19">
        <v>223</v>
      </c>
      <c r="P757" s="90">
        <f t="shared" si="3"/>
        <v>147</v>
      </c>
    </row>
    <row r="758" spans="1:16" ht="12.75">
      <c r="A758" s="168" t="s">
        <v>1253</v>
      </c>
      <c r="B758" s="64" t="s">
        <v>1254</v>
      </c>
      <c r="C758" s="78" t="s">
        <v>516</v>
      </c>
      <c r="D758" s="19"/>
      <c r="E758" s="65" t="s">
        <v>1255</v>
      </c>
      <c r="F758" s="65" t="s">
        <v>100</v>
      </c>
      <c r="G758" s="65" t="s">
        <v>518</v>
      </c>
      <c r="H758" s="77" t="s">
        <v>1256</v>
      </c>
      <c r="I758" s="19"/>
      <c r="J758" s="19"/>
      <c r="K758" s="19"/>
      <c r="L758" s="19"/>
      <c r="M758" s="20"/>
      <c r="N758" s="20"/>
      <c r="O758" s="19">
        <v>223</v>
      </c>
      <c r="P758" s="90">
        <f t="shared" si="3"/>
        <v>147</v>
      </c>
    </row>
    <row r="759" spans="1:16" ht="12.75">
      <c r="A759" s="99" t="s">
        <v>1257</v>
      </c>
      <c r="B759" s="90" t="s">
        <v>1261</v>
      </c>
      <c r="C759" s="90" t="s">
        <v>1572</v>
      </c>
      <c r="D759" s="46"/>
      <c r="E759" s="100">
        <v>40841</v>
      </c>
      <c r="F759" s="105" t="s">
        <v>2145</v>
      </c>
      <c r="G759" s="105" t="s">
        <v>957</v>
      </c>
      <c r="H759" s="17" t="s">
        <v>915</v>
      </c>
      <c r="I759" s="19"/>
      <c r="J759" s="19"/>
      <c r="K759" s="12"/>
      <c r="L759" s="19"/>
      <c r="M759" s="20"/>
      <c r="N759" s="20"/>
      <c r="O759" s="90">
        <v>600</v>
      </c>
      <c r="P759" s="90">
        <f t="shared" si="3"/>
        <v>396</v>
      </c>
    </row>
    <row r="760" spans="1:16" ht="12.75">
      <c r="A760" s="99" t="s">
        <v>1258</v>
      </c>
      <c r="B760" s="90" t="s">
        <v>1261</v>
      </c>
      <c r="C760" s="90" t="s">
        <v>1572</v>
      </c>
      <c r="D760" s="46"/>
      <c r="E760" s="100">
        <v>40841</v>
      </c>
      <c r="F760" s="105" t="s">
        <v>2145</v>
      </c>
      <c r="G760" s="105" t="s">
        <v>957</v>
      </c>
      <c r="H760" s="17" t="s">
        <v>915</v>
      </c>
      <c r="I760" s="19"/>
      <c r="J760" s="19"/>
      <c r="K760" s="12"/>
      <c r="L760" s="19"/>
      <c r="M760" s="20"/>
      <c r="N760" s="20"/>
      <c r="O760" s="90">
        <v>600</v>
      </c>
      <c r="P760" s="90">
        <f t="shared" si="3"/>
        <v>396</v>
      </c>
    </row>
    <row r="761" spans="1:16" ht="12.75">
      <c r="A761" s="99" t="s">
        <v>1259</v>
      </c>
      <c r="B761" s="90" t="s">
        <v>1261</v>
      </c>
      <c r="C761" s="90" t="s">
        <v>1572</v>
      </c>
      <c r="D761" s="46"/>
      <c r="E761" s="100">
        <v>40841</v>
      </c>
      <c r="F761" s="105" t="s">
        <v>2018</v>
      </c>
      <c r="G761" s="105" t="s">
        <v>957</v>
      </c>
      <c r="H761" s="17" t="s">
        <v>915</v>
      </c>
      <c r="I761" s="19"/>
      <c r="J761" s="19"/>
      <c r="K761" s="12"/>
      <c r="L761" s="19"/>
      <c r="M761" s="20"/>
      <c r="N761" s="20"/>
      <c r="O761" s="90">
        <v>600</v>
      </c>
      <c r="P761" s="90">
        <f t="shared" si="3"/>
        <v>396</v>
      </c>
    </row>
    <row r="762" spans="1:16" ht="12.75">
      <c r="A762" s="99" t="s">
        <v>1260</v>
      </c>
      <c r="B762" s="90" t="s">
        <v>1261</v>
      </c>
      <c r="C762" s="90" t="s">
        <v>1572</v>
      </c>
      <c r="D762" s="46"/>
      <c r="E762" s="100">
        <v>40841</v>
      </c>
      <c r="F762" s="105" t="s">
        <v>2018</v>
      </c>
      <c r="G762" s="105" t="s">
        <v>957</v>
      </c>
      <c r="H762" s="17" t="s">
        <v>915</v>
      </c>
      <c r="I762" s="19"/>
      <c r="J762" s="19"/>
      <c r="K762" s="12"/>
      <c r="L762" s="19"/>
      <c r="M762" s="20"/>
      <c r="N762" s="20"/>
      <c r="O762" s="90">
        <v>600</v>
      </c>
      <c r="P762" s="90">
        <f t="shared" si="3"/>
        <v>396</v>
      </c>
    </row>
    <row r="763" spans="1:16" ht="12.75">
      <c r="A763" s="99" t="s">
        <v>1262</v>
      </c>
      <c r="B763" s="127" t="s">
        <v>893</v>
      </c>
      <c r="C763" s="89" t="s">
        <v>1107</v>
      </c>
      <c r="D763" s="46"/>
      <c r="E763" s="103">
        <v>40798</v>
      </c>
      <c r="F763" s="105" t="s">
        <v>1277</v>
      </c>
      <c r="G763" s="105" t="s">
        <v>780</v>
      </c>
      <c r="H763" s="135" t="s">
        <v>895</v>
      </c>
      <c r="I763" s="19"/>
      <c r="J763" s="19"/>
      <c r="K763" s="12"/>
      <c r="L763" s="19"/>
      <c r="M763" s="20"/>
      <c r="N763" s="20"/>
      <c r="O763" s="90">
        <v>200</v>
      </c>
      <c r="P763" s="90">
        <f t="shared" si="3"/>
        <v>132</v>
      </c>
    </row>
    <row r="764" spans="1:16" ht="12.75">
      <c r="A764" s="99" t="s">
        <v>1263</v>
      </c>
      <c r="B764" s="127" t="s">
        <v>893</v>
      </c>
      <c r="C764" s="89" t="s">
        <v>1107</v>
      </c>
      <c r="D764" s="46"/>
      <c r="E764" s="103">
        <v>40805</v>
      </c>
      <c r="F764" s="105" t="s">
        <v>1277</v>
      </c>
      <c r="G764" s="105" t="s">
        <v>780</v>
      </c>
      <c r="H764" s="135" t="s">
        <v>895</v>
      </c>
      <c r="I764" s="19"/>
      <c r="J764" s="19"/>
      <c r="K764" s="12"/>
      <c r="L764" s="19"/>
      <c r="M764" s="20"/>
      <c r="N764" s="20"/>
      <c r="O764" s="90">
        <v>200</v>
      </c>
      <c r="P764" s="90">
        <f t="shared" si="3"/>
        <v>132</v>
      </c>
    </row>
    <row r="765" spans="1:16" ht="12.75">
      <c r="A765" s="99" t="s">
        <v>1264</v>
      </c>
      <c r="B765" s="127" t="s">
        <v>893</v>
      </c>
      <c r="C765" s="89" t="s">
        <v>1107</v>
      </c>
      <c r="D765" s="46"/>
      <c r="E765" s="103">
        <v>40840</v>
      </c>
      <c r="F765" s="105" t="s">
        <v>1277</v>
      </c>
      <c r="G765" s="105" t="s">
        <v>780</v>
      </c>
      <c r="H765" s="135" t="s">
        <v>895</v>
      </c>
      <c r="I765" s="19"/>
      <c r="J765" s="19"/>
      <c r="K765" s="12"/>
      <c r="L765" s="19"/>
      <c r="M765" s="20"/>
      <c r="N765" s="20"/>
      <c r="O765" s="90">
        <v>200</v>
      </c>
      <c r="P765" s="90">
        <f t="shared" si="3"/>
        <v>132</v>
      </c>
    </row>
    <row r="766" spans="1:16" ht="12.75">
      <c r="A766" s="7" t="s">
        <v>1265</v>
      </c>
      <c r="B766" s="130" t="s">
        <v>1266</v>
      </c>
      <c r="C766" s="375" t="s">
        <v>1107</v>
      </c>
      <c r="D766" s="381"/>
      <c r="E766" s="73">
        <v>40820</v>
      </c>
      <c r="F766" s="89" t="s">
        <v>1998</v>
      </c>
      <c r="G766" s="89" t="s">
        <v>1108</v>
      </c>
      <c r="H766" s="127" t="s">
        <v>1267</v>
      </c>
      <c r="I766" s="19"/>
      <c r="J766" s="19"/>
      <c r="K766" s="19"/>
      <c r="L766" s="19"/>
      <c r="M766" s="20"/>
      <c r="N766" s="20"/>
      <c r="O766" s="90">
        <v>182</v>
      </c>
      <c r="P766" s="90">
        <f t="shared" si="3"/>
        <v>120</v>
      </c>
    </row>
    <row r="767" spans="1:16" ht="12.75">
      <c r="A767" s="7" t="s">
        <v>1268</v>
      </c>
      <c r="B767" s="130" t="s">
        <v>1269</v>
      </c>
      <c r="C767" s="375" t="s">
        <v>1107</v>
      </c>
      <c r="D767" s="381"/>
      <c r="E767" s="73">
        <v>40827</v>
      </c>
      <c r="F767" s="89" t="s">
        <v>1998</v>
      </c>
      <c r="G767" s="89" t="s">
        <v>1108</v>
      </c>
      <c r="H767" s="132" t="s">
        <v>1270</v>
      </c>
      <c r="I767" s="19"/>
      <c r="J767" s="19"/>
      <c r="K767" s="19"/>
      <c r="L767" s="19"/>
      <c r="M767" s="20"/>
      <c r="N767" s="20"/>
      <c r="O767" s="90">
        <v>182</v>
      </c>
      <c r="P767" s="90">
        <f t="shared" si="3"/>
        <v>120</v>
      </c>
    </row>
    <row r="768" spans="1:16" ht="12.75">
      <c r="A768" s="7" t="s">
        <v>1271</v>
      </c>
      <c r="B768" s="130" t="s">
        <v>1272</v>
      </c>
      <c r="C768" s="375" t="s">
        <v>1107</v>
      </c>
      <c r="D768" s="381"/>
      <c r="E768" s="73">
        <v>40834</v>
      </c>
      <c r="F768" s="89" t="s">
        <v>1998</v>
      </c>
      <c r="G768" s="89" t="s">
        <v>1108</v>
      </c>
      <c r="H768" s="132" t="s">
        <v>1273</v>
      </c>
      <c r="I768" s="19"/>
      <c r="J768" s="19"/>
      <c r="K768" s="19"/>
      <c r="L768" s="19"/>
      <c r="M768" s="20"/>
      <c r="N768" s="20"/>
      <c r="O768" s="90">
        <v>182</v>
      </c>
      <c r="P768" s="90">
        <f t="shared" si="3"/>
        <v>120</v>
      </c>
    </row>
    <row r="769" spans="1:16" ht="12.75">
      <c r="A769" s="7" t="s">
        <v>1274</v>
      </c>
      <c r="B769" s="130" t="s">
        <v>1275</v>
      </c>
      <c r="C769" s="375" t="s">
        <v>1107</v>
      </c>
      <c r="D769" s="381"/>
      <c r="E769" s="73">
        <v>40841</v>
      </c>
      <c r="F769" s="89" t="s">
        <v>1998</v>
      </c>
      <c r="G769" s="89" t="s">
        <v>1108</v>
      </c>
      <c r="H769" s="132" t="s">
        <v>1276</v>
      </c>
      <c r="I769" s="19"/>
      <c r="J769" s="19"/>
      <c r="K769" s="19"/>
      <c r="L769" s="19"/>
      <c r="M769" s="20"/>
      <c r="N769" s="20"/>
      <c r="O769" s="90">
        <v>182</v>
      </c>
      <c r="P769" s="90">
        <f t="shared" si="3"/>
        <v>120</v>
      </c>
    </row>
    <row r="770" spans="1:16" ht="12.75">
      <c r="A770" s="7" t="s">
        <v>1278</v>
      </c>
      <c r="B770" s="89" t="s">
        <v>1279</v>
      </c>
      <c r="C770" s="375" t="s">
        <v>1613</v>
      </c>
      <c r="D770" s="381"/>
      <c r="E770" s="73">
        <v>40801</v>
      </c>
      <c r="F770" s="89" t="s">
        <v>894</v>
      </c>
      <c r="G770" s="89" t="s">
        <v>101</v>
      </c>
      <c r="H770" s="66" t="s">
        <v>1280</v>
      </c>
      <c r="I770" s="19"/>
      <c r="J770" s="19"/>
      <c r="K770" s="19"/>
      <c r="L770" s="19"/>
      <c r="M770" s="20"/>
      <c r="N770" s="20"/>
      <c r="O770" s="90">
        <v>223</v>
      </c>
      <c r="P770" s="90">
        <f t="shared" si="3"/>
        <v>147</v>
      </c>
    </row>
    <row r="771" spans="1:16" ht="12.75">
      <c r="A771" s="7" t="s">
        <v>1281</v>
      </c>
      <c r="B771" s="89" t="s">
        <v>1481</v>
      </c>
      <c r="C771" s="375" t="s">
        <v>1613</v>
      </c>
      <c r="D771" s="381"/>
      <c r="E771" s="73">
        <v>40805</v>
      </c>
      <c r="F771" s="89" t="s">
        <v>894</v>
      </c>
      <c r="G771" s="89" t="s">
        <v>101</v>
      </c>
      <c r="H771" s="66" t="s">
        <v>1280</v>
      </c>
      <c r="I771" s="19"/>
      <c r="J771" s="19"/>
      <c r="K771" s="19"/>
      <c r="L771" s="19"/>
      <c r="M771" s="20"/>
      <c r="N771" s="20"/>
      <c r="O771" s="90">
        <v>223</v>
      </c>
      <c r="P771" s="90">
        <f t="shared" si="3"/>
        <v>147</v>
      </c>
    </row>
    <row r="772" spans="1:16" ht="12.75">
      <c r="A772" s="7" t="s">
        <v>1282</v>
      </c>
      <c r="B772" s="89" t="s">
        <v>1283</v>
      </c>
      <c r="C772" s="375" t="s">
        <v>1613</v>
      </c>
      <c r="D772" s="381"/>
      <c r="E772" s="73">
        <v>40812</v>
      </c>
      <c r="F772" s="89" t="s">
        <v>894</v>
      </c>
      <c r="G772" s="89" t="s">
        <v>101</v>
      </c>
      <c r="H772" s="66" t="s">
        <v>1284</v>
      </c>
      <c r="I772" s="19"/>
      <c r="J772" s="19"/>
      <c r="K772" s="19"/>
      <c r="L772" s="19"/>
      <c r="M772" s="20"/>
      <c r="N772" s="20"/>
      <c r="O772" s="90">
        <v>223</v>
      </c>
      <c r="P772" s="90">
        <f t="shared" si="3"/>
        <v>147</v>
      </c>
    </row>
    <row r="773" spans="1:16" ht="12.75">
      <c r="A773" s="7" t="s">
        <v>1285</v>
      </c>
      <c r="B773" s="89" t="s">
        <v>1481</v>
      </c>
      <c r="C773" s="375" t="s">
        <v>1613</v>
      </c>
      <c r="D773" s="381"/>
      <c r="E773" s="73">
        <v>40836</v>
      </c>
      <c r="F773" s="89" t="s">
        <v>894</v>
      </c>
      <c r="G773" s="89" t="s">
        <v>101</v>
      </c>
      <c r="H773" s="66" t="s">
        <v>1286</v>
      </c>
      <c r="I773" s="19"/>
      <c r="J773" s="19"/>
      <c r="K773" s="19"/>
      <c r="L773" s="19"/>
      <c r="M773" s="20"/>
      <c r="N773" s="20"/>
      <c r="O773" s="90">
        <v>223</v>
      </c>
      <c r="P773" s="90">
        <f t="shared" si="3"/>
        <v>147</v>
      </c>
    </row>
    <row r="774" spans="1:16" ht="12.75">
      <c r="A774" s="7" t="s">
        <v>1287</v>
      </c>
      <c r="B774" s="89" t="s">
        <v>1481</v>
      </c>
      <c r="C774" s="375" t="s">
        <v>1613</v>
      </c>
      <c r="D774" s="381"/>
      <c r="E774" s="73">
        <v>40840</v>
      </c>
      <c r="F774" s="89" t="s">
        <v>894</v>
      </c>
      <c r="G774" s="89" t="s">
        <v>101</v>
      </c>
      <c r="H774" s="66" t="s">
        <v>1286</v>
      </c>
      <c r="I774" s="19"/>
      <c r="J774" s="19"/>
      <c r="K774" s="19"/>
      <c r="L774" s="19"/>
      <c r="M774" s="20"/>
      <c r="N774" s="20"/>
      <c r="O774" s="90">
        <v>223</v>
      </c>
      <c r="P774" s="90">
        <f t="shared" si="3"/>
        <v>147</v>
      </c>
    </row>
    <row r="775" spans="1:16" ht="12.75">
      <c r="A775" s="7" t="s">
        <v>1288</v>
      </c>
      <c r="B775" s="89" t="s">
        <v>1289</v>
      </c>
      <c r="C775" s="375" t="s">
        <v>1579</v>
      </c>
      <c r="D775" s="381"/>
      <c r="E775" s="73">
        <v>40792</v>
      </c>
      <c r="F775" s="89" t="s">
        <v>2115</v>
      </c>
      <c r="G775" s="89" t="s">
        <v>1580</v>
      </c>
      <c r="H775" s="66" t="s">
        <v>1290</v>
      </c>
      <c r="I775" s="19"/>
      <c r="J775" s="19"/>
      <c r="K775" s="19"/>
      <c r="L775" s="19"/>
      <c r="M775" s="20"/>
      <c r="N775" s="20"/>
      <c r="O775" s="90">
        <v>300</v>
      </c>
      <c r="P775" s="90">
        <f t="shared" si="3"/>
        <v>198</v>
      </c>
    </row>
    <row r="776" spans="1:16" ht="12.75">
      <c r="A776" s="7" t="s">
        <v>1291</v>
      </c>
      <c r="B776" s="89" t="s">
        <v>1292</v>
      </c>
      <c r="C776" s="375" t="s">
        <v>1579</v>
      </c>
      <c r="D776" s="381"/>
      <c r="E776" s="73">
        <v>40794</v>
      </c>
      <c r="F776" s="89" t="s">
        <v>2115</v>
      </c>
      <c r="G776" s="89" t="s">
        <v>1580</v>
      </c>
      <c r="H776" s="66" t="s">
        <v>1293</v>
      </c>
      <c r="I776" s="19"/>
      <c r="J776" s="19"/>
      <c r="K776" s="19"/>
      <c r="L776" s="19"/>
      <c r="M776" s="20"/>
      <c r="N776" s="20"/>
      <c r="O776" s="90">
        <v>300</v>
      </c>
      <c r="P776" s="90">
        <f t="shared" si="3"/>
        <v>198</v>
      </c>
    </row>
    <row r="777" spans="1:16" ht="12.75">
      <c r="A777" s="7" t="s">
        <v>1294</v>
      </c>
      <c r="B777" s="89" t="s">
        <v>1292</v>
      </c>
      <c r="C777" s="375" t="s">
        <v>1579</v>
      </c>
      <c r="D777" s="381"/>
      <c r="E777" s="73">
        <v>40795</v>
      </c>
      <c r="F777" s="89" t="s">
        <v>2145</v>
      </c>
      <c r="G777" s="89" t="s">
        <v>1580</v>
      </c>
      <c r="H777" s="66" t="s">
        <v>1295</v>
      </c>
      <c r="I777" s="19"/>
      <c r="J777" s="19"/>
      <c r="K777" s="19"/>
      <c r="L777" s="19"/>
      <c r="M777" s="20"/>
      <c r="N777" s="20"/>
      <c r="O777" s="90">
        <v>300</v>
      </c>
      <c r="P777" s="90">
        <f t="shared" si="3"/>
        <v>198</v>
      </c>
    </row>
    <row r="778" spans="1:16" ht="12.75">
      <c r="A778" s="7" t="s">
        <v>1296</v>
      </c>
      <c r="B778" s="89" t="s">
        <v>1292</v>
      </c>
      <c r="C778" s="375" t="s">
        <v>1579</v>
      </c>
      <c r="D778" s="381"/>
      <c r="E778" s="73">
        <v>40799</v>
      </c>
      <c r="F778" s="89" t="s">
        <v>2115</v>
      </c>
      <c r="G778" s="89" t="s">
        <v>1580</v>
      </c>
      <c r="H778" s="66" t="s">
        <v>1297</v>
      </c>
      <c r="I778" s="19"/>
      <c r="J778" s="19"/>
      <c r="K778" s="19"/>
      <c r="L778" s="19"/>
      <c r="M778" s="20"/>
      <c r="N778" s="20"/>
      <c r="O778" s="90">
        <v>300</v>
      </c>
      <c r="P778" s="90">
        <f t="shared" si="3"/>
        <v>198</v>
      </c>
    </row>
    <row r="779" spans="1:16" ht="12.75">
      <c r="A779" s="7" t="s">
        <v>1298</v>
      </c>
      <c r="B779" s="89" t="s">
        <v>1299</v>
      </c>
      <c r="C779" s="375" t="s">
        <v>1579</v>
      </c>
      <c r="D779" s="381"/>
      <c r="E779" s="73">
        <v>40802</v>
      </c>
      <c r="F779" s="89" t="s">
        <v>1300</v>
      </c>
      <c r="G779" s="89" t="s">
        <v>1580</v>
      </c>
      <c r="H779" s="66" t="s">
        <v>1301</v>
      </c>
      <c r="I779" s="19"/>
      <c r="J779" s="19"/>
      <c r="K779" s="19"/>
      <c r="L779" s="19"/>
      <c r="M779" s="20"/>
      <c r="N779" s="20"/>
      <c r="O779" s="90">
        <v>300</v>
      </c>
      <c r="P779" s="90">
        <f t="shared" si="3"/>
        <v>198</v>
      </c>
    </row>
    <row r="780" spans="1:16" ht="12.75">
      <c r="A780" s="7" t="s">
        <v>1302</v>
      </c>
      <c r="B780" s="89" t="s">
        <v>1292</v>
      </c>
      <c r="C780" s="375" t="s">
        <v>1579</v>
      </c>
      <c r="D780" s="381"/>
      <c r="E780" s="73">
        <v>40802</v>
      </c>
      <c r="F780" s="89" t="s">
        <v>2145</v>
      </c>
      <c r="G780" s="89" t="s">
        <v>1580</v>
      </c>
      <c r="H780" s="66" t="s">
        <v>1303</v>
      </c>
      <c r="I780" s="19"/>
      <c r="J780" s="19"/>
      <c r="K780" s="19"/>
      <c r="L780" s="19"/>
      <c r="M780" s="20"/>
      <c r="N780" s="20"/>
      <c r="O780" s="90">
        <v>300</v>
      </c>
      <c r="P780" s="90">
        <f t="shared" si="3"/>
        <v>198</v>
      </c>
    </row>
    <row r="781" spans="1:16" ht="12.75">
      <c r="A781" s="7" t="s">
        <v>1304</v>
      </c>
      <c r="B781" s="89" t="s">
        <v>1292</v>
      </c>
      <c r="C781" s="375" t="s">
        <v>1579</v>
      </c>
      <c r="D781" s="381"/>
      <c r="E781" s="73">
        <v>40802</v>
      </c>
      <c r="F781" s="89" t="s">
        <v>2145</v>
      </c>
      <c r="G781" s="89" t="s">
        <v>1580</v>
      </c>
      <c r="H781" s="66" t="s">
        <v>1305</v>
      </c>
      <c r="I781" s="19"/>
      <c r="J781" s="19"/>
      <c r="K781" s="19"/>
      <c r="L781" s="19"/>
      <c r="M781" s="20"/>
      <c r="N781" s="20"/>
      <c r="O781" s="90">
        <v>300</v>
      </c>
      <c r="P781" s="90">
        <f t="shared" si="3"/>
        <v>198</v>
      </c>
    </row>
    <row r="782" spans="1:16" ht="12.75">
      <c r="A782" s="7" t="s">
        <v>1306</v>
      </c>
      <c r="B782" s="89" t="s">
        <v>1299</v>
      </c>
      <c r="C782" s="375" t="s">
        <v>1579</v>
      </c>
      <c r="D782" s="381"/>
      <c r="E782" s="73">
        <v>40807</v>
      </c>
      <c r="F782" s="89" t="s">
        <v>2129</v>
      </c>
      <c r="G782" s="89" t="s">
        <v>1580</v>
      </c>
      <c r="H782" s="66" t="s">
        <v>1307</v>
      </c>
      <c r="I782" s="19"/>
      <c r="J782" s="19"/>
      <c r="K782" s="19"/>
      <c r="L782" s="19"/>
      <c r="M782" s="20"/>
      <c r="N782" s="20"/>
      <c r="O782" s="90">
        <v>300</v>
      </c>
      <c r="P782" s="90">
        <f t="shared" si="3"/>
        <v>198</v>
      </c>
    </row>
    <row r="783" spans="1:16" ht="12.75">
      <c r="A783" s="7" t="s">
        <v>1308</v>
      </c>
      <c r="B783" s="89" t="s">
        <v>1299</v>
      </c>
      <c r="C783" s="375" t="s">
        <v>1579</v>
      </c>
      <c r="D783" s="381"/>
      <c r="E783" s="73">
        <v>40808</v>
      </c>
      <c r="F783" s="89" t="s">
        <v>2115</v>
      </c>
      <c r="G783" s="89" t="s">
        <v>1580</v>
      </c>
      <c r="H783" s="66" t="s">
        <v>1309</v>
      </c>
      <c r="I783" s="19"/>
      <c r="J783" s="19"/>
      <c r="K783" s="19"/>
      <c r="L783" s="19"/>
      <c r="M783" s="20"/>
      <c r="N783" s="20"/>
      <c r="O783" s="90">
        <v>300</v>
      </c>
      <c r="P783" s="90">
        <f t="shared" si="3"/>
        <v>198</v>
      </c>
    </row>
    <row r="784" spans="1:16" ht="12.75">
      <c r="A784" s="7" t="s">
        <v>1310</v>
      </c>
      <c r="B784" s="89" t="s">
        <v>1299</v>
      </c>
      <c r="C784" s="375" t="s">
        <v>1579</v>
      </c>
      <c r="D784" s="381"/>
      <c r="E784" s="73">
        <v>40816</v>
      </c>
      <c r="F784" s="89" t="s">
        <v>2136</v>
      </c>
      <c r="G784" s="89" t="s">
        <v>1580</v>
      </c>
      <c r="H784" s="66" t="s">
        <v>1311</v>
      </c>
      <c r="I784" s="19"/>
      <c r="J784" s="19"/>
      <c r="K784" s="19"/>
      <c r="L784" s="19"/>
      <c r="M784" s="20"/>
      <c r="N784" s="20"/>
      <c r="O784" s="90">
        <v>300</v>
      </c>
      <c r="P784" s="90">
        <f t="shared" si="3"/>
        <v>198</v>
      </c>
    </row>
    <row r="785" spans="1:16" ht="12.75">
      <c r="A785" s="7" t="s">
        <v>1312</v>
      </c>
      <c r="B785" s="89" t="s">
        <v>1299</v>
      </c>
      <c r="C785" s="375" t="s">
        <v>1579</v>
      </c>
      <c r="D785" s="381"/>
      <c r="E785" s="73">
        <v>40821</v>
      </c>
      <c r="F785" s="89" t="s">
        <v>2129</v>
      </c>
      <c r="G785" s="89" t="s">
        <v>1580</v>
      </c>
      <c r="H785" s="66" t="s">
        <v>1313</v>
      </c>
      <c r="I785" s="19"/>
      <c r="J785" s="19"/>
      <c r="K785" s="19"/>
      <c r="L785" s="19"/>
      <c r="M785" s="20"/>
      <c r="N785" s="20"/>
      <c r="O785" s="90">
        <v>300</v>
      </c>
      <c r="P785" s="90">
        <f t="shared" si="3"/>
        <v>198</v>
      </c>
    </row>
    <row r="786" spans="1:16" ht="12.75">
      <c r="A786" s="7" t="s">
        <v>1329</v>
      </c>
      <c r="B786" s="89" t="s">
        <v>1330</v>
      </c>
      <c r="C786" s="375" t="s">
        <v>1579</v>
      </c>
      <c r="D786" s="381"/>
      <c r="E786" s="73">
        <v>40828</v>
      </c>
      <c r="F786" s="89" t="s">
        <v>2145</v>
      </c>
      <c r="G786" s="89" t="s">
        <v>1580</v>
      </c>
      <c r="H786" s="66" t="s">
        <v>1331</v>
      </c>
      <c r="I786" s="19"/>
      <c r="J786" s="19"/>
      <c r="K786" s="19"/>
      <c r="L786" s="19"/>
      <c r="M786" s="20"/>
      <c r="N786" s="20"/>
      <c r="O786" s="90">
        <v>300</v>
      </c>
      <c r="P786" s="90">
        <f t="shared" si="3"/>
        <v>198</v>
      </c>
    </row>
    <row r="787" spans="1:16" ht="12.75">
      <c r="A787" s="7" t="s">
        <v>1332</v>
      </c>
      <c r="B787" s="89" t="s">
        <v>1299</v>
      </c>
      <c r="C787" s="375" t="s">
        <v>1579</v>
      </c>
      <c r="D787" s="381"/>
      <c r="E787" s="73">
        <v>40830</v>
      </c>
      <c r="F787" s="89" t="s">
        <v>2129</v>
      </c>
      <c r="G787" s="89" t="s">
        <v>1580</v>
      </c>
      <c r="H787" s="66" t="s">
        <v>1333</v>
      </c>
      <c r="I787" s="19"/>
      <c r="J787" s="19"/>
      <c r="K787" s="19"/>
      <c r="L787" s="19"/>
      <c r="M787" s="20"/>
      <c r="N787" s="20"/>
      <c r="O787" s="90">
        <v>300</v>
      </c>
      <c r="P787" s="90">
        <f t="shared" si="3"/>
        <v>198</v>
      </c>
    </row>
    <row r="788" spans="1:16" ht="12.75">
      <c r="A788" s="7" t="s">
        <v>561</v>
      </c>
      <c r="B788" s="89" t="s">
        <v>974</v>
      </c>
      <c r="C788" s="375" t="s">
        <v>1579</v>
      </c>
      <c r="D788" s="381"/>
      <c r="E788" s="73">
        <v>40826</v>
      </c>
      <c r="F788" s="89" t="s">
        <v>2145</v>
      </c>
      <c r="G788" s="89" t="s">
        <v>562</v>
      </c>
      <c r="H788" s="66" t="s">
        <v>563</v>
      </c>
      <c r="I788" s="19"/>
      <c r="J788" s="19"/>
      <c r="K788" s="19"/>
      <c r="L788" s="19"/>
      <c r="M788" s="20"/>
      <c r="N788" s="20"/>
      <c r="O788" s="90">
        <v>182</v>
      </c>
      <c r="P788" s="90">
        <f t="shared" si="3"/>
        <v>120</v>
      </c>
    </row>
    <row r="789" spans="1:16" ht="12.75">
      <c r="A789" s="7" t="s">
        <v>564</v>
      </c>
      <c r="B789" s="89" t="s">
        <v>1133</v>
      </c>
      <c r="C789" s="375" t="s">
        <v>1579</v>
      </c>
      <c r="D789" s="381"/>
      <c r="E789" s="73">
        <v>40827</v>
      </c>
      <c r="F789" s="89" t="s">
        <v>2145</v>
      </c>
      <c r="G789" s="89" t="s">
        <v>562</v>
      </c>
      <c r="H789" s="66" t="s">
        <v>565</v>
      </c>
      <c r="I789" s="19"/>
      <c r="J789" s="19"/>
      <c r="K789" s="19"/>
      <c r="L789" s="19"/>
      <c r="M789" s="20"/>
      <c r="N789" s="20"/>
      <c r="O789" s="90">
        <v>182</v>
      </c>
      <c r="P789" s="90">
        <f t="shared" si="3"/>
        <v>120</v>
      </c>
    </row>
    <row r="790" spans="1:16" ht="12.75">
      <c r="A790" s="7" t="s">
        <v>566</v>
      </c>
      <c r="B790" s="89" t="s">
        <v>974</v>
      </c>
      <c r="C790" s="375" t="s">
        <v>1579</v>
      </c>
      <c r="D790" s="381"/>
      <c r="E790" s="73">
        <v>40827</v>
      </c>
      <c r="F790" s="89" t="s">
        <v>2119</v>
      </c>
      <c r="G790" s="89" t="s">
        <v>562</v>
      </c>
      <c r="H790" s="66" t="s">
        <v>567</v>
      </c>
      <c r="I790" s="19"/>
      <c r="J790" s="19"/>
      <c r="K790" s="19"/>
      <c r="L790" s="19"/>
      <c r="M790" s="20"/>
      <c r="N790" s="20"/>
      <c r="O790" s="90">
        <v>182</v>
      </c>
      <c r="P790" s="90">
        <f t="shared" si="3"/>
        <v>120</v>
      </c>
    </row>
    <row r="791" spans="1:16" ht="12.75">
      <c r="A791" s="7" t="s">
        <v>568</v>
      </c>
      <c r="B791" s="89" t="s">
        <v>974</v>
      </c>
      <c r="C791" s="375" t="s">
        <v>1579</v>
      </c>
      <c r="D791" s="381"/>
      <c r="E791" s="73">
        <v>40827</v>
      </c>
      <c r="F791" s="89" t="s">
        <v>2119</v>
      </c>
      <c r="G791" s="89" t="s">
        <v>562</v>
      </c>
      <c r="H791" s="66" t="s">
        <v>569</v>
      </c>
      <c r="I791" s="19"/>
      <c r="J791" s="19"/>
      <c r="K791" s="19"/>
      <c r="L791" s="19"/>
      <c r="M791" s="20"/>
      <c r="N791" s="20"/>
      <c r="O791" s="90">
        <v>182</v>
      </c>
      <c r="P791" s="90">
        <f t="shared" si="3"/>
        <v>120</v>
      </c>
    </row>
    <row r="792" spans="1:16" ht="12.75">
      <c r="A792" s="7" t="s">
        <v>570</v>
      </c>
      <c r="B792" s="89" t="s">
        <v>1133</v>
      </c>
      <c r="C792" s="375" t="s">
        <v>1579</v>
      </c>
      <c r="D792" s="381"/>
      <c r="E792" s="73">
        <v>40828</v>
      </c>
      <c r="F792" s="89" t="s">
        <v>2145</v>
      </c>
      <c r="G792" s="89" t="s">
        <v>562</v>
      </c>
      <c r="H792" s="66" t="s">
        <v>571</v>
      </c>
      <c r="I792" s="19"/>
      <c r="J792" s="19"/>
      <c r="K792" s="19"/>
      <c r="L792" s="19"/>
      <c r="M792" s="20"/>
      <c r="N792" s="20"/>
      <c r="O792" s="90">
        <v>182</v>
      </c>
      <c r="P792" s="90">
        <f t="shared" si="3"/>
        <v>120</v>
      </c>
    </row>
    <row r="793" spans="1:16" ht="12.75">
      <c r="A793" s="7" t="s">
        <v>572</v>
      </c>
      <c r="B793" s="89" t="s">
        <v>1133</v>
      </c>
      <c r="C793" s="375" t="s">
        <v>1579</v>
      </c>
      <c r="D793" s="381"/>
      <c r="E793" s="73">
        <v>40828</v>
      </c>
      <c r="F793" s="89" t="s">
        <v>2119</v>
      </c>
      <c r="G793" s="89" t="s">
        <v>562</v>
      </c>
      <c r="H793" s="66" t="s">
        <v>573</v>
      </c>
      <c r="I793" s="19"/>
      <c r="J793" s="19"/>
      <c r="K793" s="19"/>
      <c r="L793" s="19"/>
      <c r="M793" s="20"/>
      <c r="N793" s="20"/>
      <c r="O793" s="90">
        <v>182</v>
      </c>
      <c r="P793" s="90">
        <f t="shared" si="3"/>
        <v>120</v>
      </c>
    </row>
    <row r="794" spans="1:16" ht="12.75">
      <c r="A794" s="7" t="s">
        <v>574</v>
      </c>
      <c r="B794" s="89" t="s">
        <v>1133</v>
      </c>
      <c r="C794" s="375" t="s">
        <v>1579</v>
      </c>
      <c r="D794" s="381"/>
      <c r="E794" s="73">
        <v>40828</v>
      </c>
      <c r="F794" s="89" t="s">
        <v>2119</v>
      </c>
      <c r="G794" s="89" t="s">
        <v>562</v>
      </c>
      <c r="H794" s="66" t="s">
        <v>575</v>
      </c>
      <c r="I794" s="19"/>
      <c r="J794" s="19"/>
      <c r="K794" s="19"/>
      <c r="L794" s="19"/>
      <c r="M794" s="20"/>
      <c r="N794" s="20"/>
      <c r="O794" s="90">
        <v>182</v>
      </c>
      <c r="P794" s="90">
        <f t="shared" si="3"/>
        <v>120</v>
      </c>
    </row>
    <row r="795" spans="1:16" ht="12.75">
      <c r="A795" s="7" t="s">
        <v>576</v>
      </c>
      <c r="B795" s="89" t="s">
        <v>1133</v>
      </c>
      <c r="C795" s="375" t="s">
        <v>1579</v>
      </c>
      <c r="D795" s="381"/>
      <c r="E795" s="73">
        <v>40829</v>
      </c>
      <c r="F795" s="89" t="s">
        <v>2145</v>
      </c>
      <c r="G795" s="89" t="s">
        <v>562</v>
      </c>
      <c r="H795" s="66" t="s">
        <v>577</v>
      </c>
      <c r="I795" s="19"/>
      <c r="J795" s="19"/>
      <c r="K795" s="19"/>
      <c r="L795" s="19"/>
      <c r="M795" s="20"/>
      <c r="N795" s="20"/>
      <c r="O795" s="90">
        <v>182</v>
      </c>
      <c r="P795" s="90">
        <f t="shared" si="3"/>
        <v>120</v>
      </c>
    </row>
    <row r="796" spans="1:16" ht="12.75">
      <c r="A796" s="7" t="s">
        <v>578</v>
      </c>
      <c r="B796" s="89" t="s">
        <v>1133</v>
      </c>
      <c r="C796" s="375" t="s">
        <v>1579</v>
      </c>
      <c r="D796" s="381"/>
      <c r="E796" s="73">
        <v>40833</v>
      </c>
      <c r="F796" s="89" t="s">
        <v>2119</v>
      </c>
      <c r="G796" s="89" t="s">
        <v>562</v>
      </c>
      <c r="H796" s="66" t="s">
        <v>579</v>
      </c>
      <c r="I796" s="19"/>
      <c r="J796" s="19"/>
      <c r="K796" s="19"/>
      <c r="L796" s="19"/>
      <c r="M796" s="20"/>
      <c r="N796" s="20"/>
      <c r="O796" s="90">
        <v>182</v>
      </c>
      <c r="P796" s="90">
        <f t="shared" si="3"/>
        <v>120</v>
      </c>
    </row>
    <row r="797" spans="1:16" ht="12.75">
      <c r="A797" s="7" t="s">
        <v>580</v>
      </c>
      <c r="B797" s="89" t="s">
        <v>1133</v>
      </c>
      <c r="C797" s="375" t="s">
        <v>1579</v>
      </c>
      <c r="D797" s="381"/>
      <c r="E797" s="73">
        <v>40833</v>
      </c>
      <c r="F797" s="89" t="s">
        <v>2119</v>
      </c>
      <c r="G797" s="89" t="s">
        <v>562</v>
      </c>
      <c r="H797" s="66" t="s">
        <v>581</v>
      </c>
      <c r="I797" s="19"/>
      <c r="J797" s="19"/>
      <c r="K797" s="19"/>
      <c r="L797" s="19"/>
      <c r="M797" s="20"/>
      <c r="N797" s="20"/>
      <c r="O797" s="90">
        <v>182</v>
      </c>
      <c r="P797" s="90">
        <f t="shared" si="3"/>
        <v>120</v>
      </c>
    </row>
    <row r="798" spans="1:16" ht="12.75">
      <c r="A798" s="7" t="s">
        <v>582</v>
      </c>
      <c r="B798" s="89" t="s">
        <v>1133</v>
      </c>
      <c r="C798" s="375" t="s">
        <v>1579</v>
      </c>
      <c r="D798" s="381"/>
      <c r="E798" s="73">
        <v>40834</v>
      </c>
      <c r="F798" s="89" t="s">
        <v>2119</v>
      </c>
      <c r="G798" s="89" t="s">
        <v>562</v>
      </c>
      <c r="H798" s="66" t="s">
        <v>583</v>
      </c>
      <c r="I798" s="19"/>
      <c r="J798" s="19"/>
      <c r="K798" s="19"/>
      <c r="L798" s="19"/>
      <c r="M798" s="20"/>
      <c r="N798" s="20"/>
      <c r="O798" s="90">
        <v>182</v>
      </c>
      <c r="P798" s="90">
        <f t="shared" si="3"/>
        <v>120</v>
      </c>
    </row>
    <row r="799" spans="1:16" ht="12.75">
      <c r="A799" s="7" t="s">
        <v>584</v>
      </c>
      <c r="B799" s="89" t="s">
        <v>585</v>
      </c>
      <c r="C799" s="375" t="s">
        <v>1579</v>
      </c>
      <c r="D799" s="381"/>
      <c r="E799" s="73">
        <v>40795</v>
      </c>
      <c r="F799" s="89" t="s">
        <v>2136</v>
      </c>
      <c r="G799" s="89" t="s">
        <v>1580</v>
      </c>
      <c r="H799" s="66" t="s">
        <v>586</v>
      </c>
      <c r="I799" s="19"/>
      <c r="J799" s="19"/>
      <c r="K799" s="19"/>
      <c r="L799" s="19"/>
      <c r="M799" s="20"/>
      <c r="N799" s="20"/>
      <c r="O799" s="90">
        <v>200</v>
      </c>
      <c r="P799" s="90">
        <f aca="true" t="shared" si="4" ref="P799:P814">ROUND(O799*0.66,0)</f>
        <v>132</v>
      </c>
    </row>
    <row r="800" spans="1:16" ht="12.75">
      <c r="A800" s="7" t="s">
        <v>587</v>
      </c>
      <c r="B800" s="89" t="s">
        <v>585</v>
      </c>
      <c r="C800" s="375" t="s">
        <v>1579</v>
      </c>
      <c r="D800" s="381"/>
      <c r="E800" s="73">
        <v>40802</v>
      </c>
      <c r="F800" s="89" t="s">
        <v>2136</v>
      </c>
      <c r="G800" s="89" t="s">
        <v>1580</v>
      </c>
      <c r="H800" s="66" t="s">
        <v>588</v>
      </c>
      <c r="I800" s="19"/>
      <c r="J800" s="19"/>
      <c r="K800" s="19"/>
      <c r="L800" s="19"/>
      <c r="M800" s="20"/>
      <c r="N800" s="20"/>
      <c r="O800" s="90">
        <v>200</v>
      </c>
      <c r="P800" s="90">
        <f t="shared" si="4"/>
        <v>132</v>
      </c>
    </row>
    <row r="801" spans="1:16" ht="12.75">
      <c r="A801" s="7" t="s">
        <v>589</v>
      </c>
      <c r="B801" s="89" t="s">
        <v>585</v>
      </c>
      <c r="C801" s="375" t="s">
        <v>1579</v>
      </c>
      <c r="D801" s="381"/>
      <c r="E801" s="73">
        <v>40806</v>
      </c>
      <c r="F801" s="89" t="s">
        <v>2115</v>
      </c>
      <c r="G801" s="89" t="s">
        <v>1580</v>
      </c>
      <c r="H801" s="66" t="s">
        <v>590</v>
      </c>
      <c r="I801" s="19"/>
      <c r="J801" s="19"/>
      <c r="K801" s="19"/>
      <c r="L801" s="19"/>
      <c r="M801" s="20"/>
      <c r="N801" s="20"/>
      <c r="O801" s="90">
        <v>200</v>
      </c>
      <c r="P801" s="90">
        <f t="shared" si="4"/>
        <v>132</v>
      </c>
    </row>
    <row r="802" spans="1:16" ht="12.75">
      <c r="A802" s="7" t="s">
        <v>591</v>
      </c>
      <c r="B802" s="89" t="s">
        <v>585</v>
      </c>
      <c r="C802" s="375" t="s">
        <v>1579</v>
      </c>
      <c r="D802" s="381"/>
      <c r="E802" s="73">
        <v>40807</v>
      </c>
      <c r="F802" s="89" t="s">
        <v>2129</v>
      </c>
      <c r="G802" s="89" t="s">
        <v>1580</v>
      </c>
      <c r="H802" s="66" t="s">
        <v>592</v>
      </c>
      <c r="I802" s="19"/>
      <c r="J802" s="19"/>
      <c r="K802" s="19"/>
      <c r="L802" s="19"/>
      <c r="M802" s="20"/>
      <c r="N802" s="20"/>
      <c r="O802" s="90">
        <v>200</v>
      </c>
      <c r="P802" s="90">
        <f t="shared" si="4"/>
        <v>132</v>
      </c>
    </row>
    <row r="803" spans="1:16" ht="12.75">
      <c r="A803" s="7" t="s">
        <v>593</v>
      </c>
      <c r="B803" s="89" t="s">
        <v>585</v>
      </c>
      <c r="C803" s="375" t="s">
        <v>1579</v>
      </c>
      <c r="D803" s="381"/>
      <c r="E803" s="73">
        <v>40808</v>
      </c>
      <c r="F803" s="89" t="s">
        <v>2115</v>
      </c>
      <c r="G803" s="89" t="s">
        <v>1580</v>
      </c>
      <c r="H803" s="66" t="s">
        <v>594</v>
      </c>
      <c r="I803" s="19"/>
      <c r="J803" s="19"/>
      <c r="K803" s="19"/>
      <c r="L803" s="19"/>
      <c r="M803" s="20"/>
      <c r="N803" s="20"/>
      <c r="O803" s="90">
        <v>200</v>
      </c>
      <c r="P803" s="90">
        <f t="shared" si="4"/>
        <v>132</v>
      </c>
    </row>
    <row r="804" spans="1:16" ht="12.75">
      <c r="A804" s="7" t="s">
        <v>595</v>
      </c>
      <c r="B804" s="89" t="s">
        <v>585</v>
      </c>
      <c r="C804" s="375" t="s">
        <v>1579</v>
      </c>
      <c r="D804" s="381"/>
      <c r="E804" s="73">
        <v>40815</v>
      </c>
      <c r="F804" s="89" t="s">
        <v>2115</v>
      </c>
      <c r="G804" s="89" t="s">
        <v>1580</v>
      </c>
      <c r="H804" s="66" t="s">
        <v>596</v>
      </c>
      <c r="I804" s="19"/>
      <c r="J804" s="19"/>
      <c r="K804" s="19"/>
      <c r="L804" s="19"/>
      <c r="M804" s="20"/>
      <c r="N804" s="20"/>
      <c r="O804" s="90">
        <v>200</v>
      </c>
      <c r="P804" s="90">
        <f t="shared" si="4"/>
        <v>132</v>
      </c>
    </row>
    <row r="805" spans="1:16" ht="12.75">
      <c r="A805" s="7" t="s">
        <v>597</v>
      </c>
      <c r="B805" s="89" t="s">
        <v>585</v>
      </c>
      <c r="C805" s="375" t="s">
        <v>1579</v>
      </c>
      <c r="D805" s="381"/>
      <c r="E805" s="73">
        <v>40816</v>
      </c>
      <c r="F805" s="89" t="s">
        <v>2145</v>
      </c>
      <c r="G805" s="89" t="s">
        <v>1580</v>
      </c>
      <c r="H805" s="66" t="s">
        <v>598</v>
      </c>
      <c r="I805" s="19"/>
      <c r="J805" s="19"/>
      <c r="K805" s="19"/>
      <c r="L805" s="19"/>
      <c r="M805" s="20"/>
      <c r="N805" s="20"/>
      <c r="O805" s="90">
        <v>200</v>
      </c>
      <c r="P805" s="90">
        <f t="shared" si="4"/>
        <v>132</v>
      </c>
    </row>
    <row r="806" spans="1:16" ht="12.75">
      <c r="A806" s="7" t="s">
        <v>599</v>
      </c>
      <c r="B806" s="89" t="s">
        <v>585</v>
      </c>
      <c r="C806" s="375" t="s">
        <v>1579</v>
      </c>
      <c r="D806" s="381"/>
      <c r="E806" s="73">
        <v>40816</v>
      </c>
      <c r="F806" s="89" t="s">
        <v>2136</v>
      </c>
      <c r="G806" s="89" t="s">
        <v>1580</v>
      </c>
      <c r="H806" s="66" t="s">
        <v>600</v>
      </c>
      <c r="I806" s="19"/>
      <c r="J806" s="19"/>
      <c r="K806" s="19"/>
      <c r="L806" s="19"/>
      <c r="M806" s="20"/>
      <c r="N806" s="20"/>
      <c r="O806" s="90">
        <v>200</v>
      </c>
      <c r="P806" s="90">
        <f t="shared" si="4"/>
        <v>132</v>
      </c>
    </row>
    <row r="807" spans="1:16" ht="12.75">
      <c r="A807" s="7" t="s">
        <v>601</v>
      </c>
      <c r="B807" s="89" t="s">
        <v>585</v>
      </c>
      <c r="C807" s="375" t="s">
        <v>1579</v>
      </c>
      <c r="D807" s="381"/>
      <c r="E807" s="73">
        <v>40821</v>
      </c>
      <c r="F807" s="89" t="s">
        <v>2129</v>
      </c>
      <c r="G807" s="89" t="s">
        <v>1580</v>
      </c>
      <c r="H807" s="66" t="s">
        <v>1313</v>
      </c>
      <c r="I807" s="19"/>
      <c r="J807" s="19"/>
      <c r="K807" s="19"/>
      <c r="L807" s="19"/>
      <c r="M807" s="20"/>
      <c r="N807" s="20"/>
      <c r="O807" s="90">
        <v>200</v>
      </c>
      <c r="P807" s="90">
        <f t="shared" si="4"/>
        <v>132</v>
      </c>
    </row>
    <row r="808" spans="1:16" ht="12.75">
      <c r="A808" s="7" t="s">
        <v>602</v>
      </c>
      <c r="B808" s="89" t="s">
        <v>585</v>
      </c>
      <c r="C808" s="375" t="s">
        <v>1579</v>
      </c>
      <c r="D808" s="381"/>
      <c r="E808" s="73">
        <v>40822</v>
      </c>
      <c r="F808" s="89" t="s">
        <v>2115</v>
      </c>
      <c r="G808" s="89" t="s">
        <v>1580</v>
      </c>
      <c r="H808" s="66" t="s">
        <v>603</v>
      </c>
      <c r="I808" s="19"/>
      <c r="J808" s="19"/>
      <c r="K808" s="19"/>
      <c r="L808" s="19"/>
      <c r="M808" s="20"/>
      <c r="N808" s="20"/>
      <c r="O808" s="90">
        <v>200</v>
      </c>
      <c r="P808" s="90">
        <f t="shared" si="4"/>
        <v>132</v>
      </c>
    </row>
    <row r="809" spans="1:16" ht="12.75">
      <c r="A809" s="7" t="s">
        <v>604</v>
      </c>
      <c r="B809" s="89" t="s">
        <v>585</v>
      </c>
      <c r="C809" s="375" t="s">
        <v>1579</v>
      </c>
      <c r="D809" s="381"/>
      <c r="E809" s="73">
        <v>40823</v>
      </c>
      <c r="F809" s="89" t="s">
        <v>2145</v>
      </c>
      <c r="G809" s="89" t="s">
        <v>1580</v>
      </c>
      <c r="H809" s="66" t="s">
        <v>605</v>
      </c>
      <c r="I809" s="19"/>
      <c r="J809" s="19"/>
      <c r="K809" s="19"/>
      <c r="L809" s="19"/>
      <c r="M809" s="20"/>
      <c r="N809" s="20"/>
      <c r="O809" s="90">
        <v>200</v>
      </c>
      <c r="P809" s="90">
        <f t="shared" si="4"/>
        <v>132</v>
      </c>
    </row>
    <row r="810" spans="1:16" ht="12.75">
      <c r="A810" s="7" t="s">
        <v>606</v>
      </c>
      <c r="B810" s="89" t="s">
        <v>585</v>
      </c>
      <c r="C810" s="375" t="s">
        <v>1579</v>
      </c>
      <c r="D810" s="381"/>
      <c r="E810" s="73">
        <v>40830</v>
      </c>
      <c r="F810" s="89" t="s">
        <v>2129</v>
      </c>
      <c r="G810" s="89" t="s">
        <v>1580</v>
      </c>
      <c r="H810" s="66" t="s">
        <v>1333</v>
      </c>
      <c r="I810" s="19"/>
      <c r="J810" s="19"/>
      <c r="K810" s="19"/>
      <c r="L810" s="19"/>
      <c r="M810" s="20"/>
      <c r="N810" s="20"/>
      <c r="O810" s="90">
        <v>200</v>
      </c>
      <c r="P810" s="90">
        <f t="shared" si="4"/>
        <v>132</v>
      </c>
    </row>
    <row r="811" spans="1:16" ht="12.75">
      <c r="A811" s="7" t="s">
        <v>607</v>
      </c>
      <c r="B811" s="89" t="s">
        <v>585</v>
      </c>
      <c r="C811" s="375" t="s">
        <v>1579</v>
      </c>
      <c r="D811" s="381"/>
      <c r="E811" s="73">
        <v>40830</v>
      </c>
      <c r="F811" s="89" t="s">
        <v>2145</v>
      </c>
      <c r="G811" s="89" t="s">
        <v>1580</v>
      </c>
      <c r="H811" s="66" t="s">
        <v>608</v>
      </c>
      <c r="I811" s="19"/>
      <c r="J811" s="19"/>
      <c r="K811" s="19"/>
      <c r="L811" s="19"/>
      <c r="M811" s="20"/>
      <c r="N811" s="20"/>
      <c r="O811" s="90">
        <v>200</v>
      </c>
      <c r="P811" s="90">
        <f t="shared" si="4"/>
        <v>132</v>
      </c>
    </row>
    <row r="812" spans="1:16" ht="12.75">
      <c r="A812" s="7" t="s">
        <v>609</v>
      </c>
      <c r="B812" s="89" t="s">
        <v>585</v>
      </c>
      <c r="C812" s="375" t="s">
        <v>1579</v>
      </c>
      <c r="D812" s="381"/>
      <c r="E812" s="73">
        <v>40837</v>
      </c>
      <c r="F812" s="89" t="s">
        <v>2145</v>
      </c>
      <c r="G812" s="89" t="s">
        <v>1580</v>
      </c>
      <c r="H812" s="66" t="s">
        <v>610</v>
      </c>
      <c r="I812" s="19"/>
      <c r="J812" s="19"/>
      <c r="K812" s="19"/>
      <c r="L812" s="19"/>
      <c r="M812" s="20"/>
      <c r="N812" s="20"/>
      <c r="O812" s="90">
        <v>200</v>
      </c>
      <c r="P812" s="90">
        <f t="shared" si="4"/>
        <v>132</v>
      </c>
    </row>
    <row r="813" spans="1:16" ht="12.75">
      <c r="A813" s="7" t="s">
        <v>611</v>
      </c>
      <c r="B813" s="89" t="s">
        <v>585</v>
      </c>
      <c r="C813" s="375" t="s">
        <v>1579</v>
      </c>
      <c r="D813" s="381"/>
      <c r="E813" s="73">
        <v>40840</v>
      </c>
      <c r="F813" s="89" t="s">
        <v>1584</v>
      </c>
      <c r="G813" s="89" t="s">
        <v>1580</v>
      </c>
      <c r="H813" s="66" t="s">
        <v>612</v>
      </c>
      <c r="I813" s="19"/>
      <c r="J813" s="19"/>
      <c r="K813" s="19"/>
      <c r="L813" s="19"/>
      <c r="M813" s="20"/>
      <c r="N813" s="20"/>
      <c r="O813" s="90">
        <v>200</v>
      </c>
      <c r="P813" s="90">
        <f t="shared" si="4"/>
        <v>132</v>
      </c>
    </row>
    <row r="814" spans="1:16" ht="12.75">
      <c r="A814" s="7" t="s">
        <v>613</v>
      </c>
      <c r="B814" s="89" t="s">
        <v>585</v>
      </c>
      <c r="C814" s="375" t="s">
        <v>1579</v>
      </c>
      <c r="D814" s="381"/>
      <c r="E814" s="73">
        <v>40840</v>
      </c>
      <c r="F814" s="89" t="s">
        <v>2018</v>
      </c>
      <c r="G814" s="89" t="s">
        <v>1580</v>
      </c>
      <c r="H814" s="66" t="s">
        <v>614</v>
      </c>
      <c r="I814" s="19"/>
      <c r="J814" s="19"/>
      <c r="K814" s="19"/>
      <c r="L814" s="19"/>
      <c r="M814" s="20"/>
      <c r="N814" s="20"/>
      <c r="O814" s="90">
        <v>200</v>
      </c>
      <c r="P814" s="90">
        <f t="shared" si="4"/>
        <v>132</v>
      </c>
    </row>
    <row r="815" spans="1:16" ht="12.75">
      <c r="A815" s="92" t="s">
        <v>879</v>
      </c>
      <c r="B815" s="93" t="s">
        <v>880</v>
      </c>
      <c r="C815" s="87" t="s">
        <v>1570</v>
      </c>
      <c r="D815" s="87"/>
      <c r="E815" s="88">
        <v>40595</v>
      </c>
      <c r="F815" s="93" t="s">
        <v>2136</v>
      </c>
      <c r="G815" s="87" t="s">
        <v>1468</v>
      </c>
      <c r="H815" s="93" t="s">
        <v>882</v>
      </c>
      <c r="I815" s="19"/>
      <c r="J815" s="19"/>
      <c r="K815" s="19"/>
      <c r="L815" s="19"/>
      <c r="M815" s="20"/>
      <c r="N815" s="20"/>
      <c r="O815" s="19"/>
      <c r="P815" s="19"/>
    </row>
    <row r="816" spans="1:16" ht="12.75">
      <c r="A816" s="116" t="s">
        <v>883</v>
      </c>
      <c r="B816" s="117" t="s">
        <v>880</v>
      </c>
      <c r="C816" s="111" t="s">
        <v>1570</v>
      </c>
      <c r="D816" s="111"/>
      <c r="E816" s="118">
        <v>40631</v>
      </c>
      <c r="F816" s="117" t="s">
        <v>2129</v>
      </c>
      <c r="G816" s="111" t="s">
        <v>1468</v>
      </c>
      <c r="H816" s="117" t="s">
        <v>882</v>
      </c>
      <c r="I816" s="19"/>
      <c r="J816" s="19"/>
      <c r="K816" s="19"/>
      <c r="L816" s="19"/>
      <c r="M816" s="20"/>
      <c r="N816" s="20"/>
      <c r="O816" s="19"/>
      <c r="P816" s="19"/>
    </row>
    <row r="817" spans="1:16" ht="12.75">
      <c r="A817" s="99" t="s">
        <v>1461</v>
      </c>
      <c r="B817" s="105" t="s">
        <v>1462</v>
      </c>
      <c r="C817" s="90" t="s">
        <v>1570</v>
      </c>
      <c r="D817" s="46"/>
      <c r="E817" s="100">
        <v>40798</v>
      </c>
      <c r="F817" s="105" t="s">
        <v>2136</v>
      </c>
      <c r="G817" s="90" t="s">
        <v>1468</v>
      </c>
      <c r="H817" s="135" t="s">
        <v>882</v>
      </c>
      <c r="I817" s="19"/>
      <c r="J817" s="19"/>
      <c r="K817" s="19"/>
      <c r="L817" s="19"/>
      <c r="M817" s="20"/>
      <c r="N817" s="20"/>
      <c r="O817" s="90">
        <v>200</v>
      </c>
      <c r="P817" s="90">
        <f>ROUND(O817*0.66,0)</f>
        <v>132</v>
      </c>
    </row>
    <row r="818" spans="1:16" ht="12.75">
      <c r="A818" s="99" t="s">
        <v>1463</v>
      </c>
      <c r="B818" s="105" t="s">
        <v>1462</v>
      </c>
      <c r="C818" s="90" t="s">
        <v>1570</v>
      </c>
      <c r="D818" s="90"/>
      <c r="E818" s="100">
        <v>40801</v>
      </c>
      <c r="F818" s="105" t="s">
        <v>2129</v>
      </c>
      <c r="G818" s="90" t="s">
        <v>1468</v>
      </c>
      <c r="H818" s="105" t="s">
        <v>882</v>
      </c>
      <c r="I818" s="161"/>
      <c r="J818" s="161"/>
      <c r="K818" s="161"/>
      <c r="L818" s="161"/>
      <c r="M818" s="143"/>
      <c r="N818" s="143"/>
      <c r="O818" s="104">
        <v>200</v>
      </c>
      <c r="P818" s="90">
        <f>ROUND(O818*0.66,0)</f>
        <v>132</v>
      </c>
    </row>
    <row r="819" spans="1:16" ht="12.75">
      <c r="A819" s="99" t="s">
        <v>1464</v>
      </c>
      <c r="B819" s="105" t="s">
        <v>1462</v>
      </c>
      <c r="C819" s="90" t="s">
        <v>1570</v>
      </c>
      <c r="D819" s="90"/>
      <c r="E819" s="100">
        <v>40802</v>
      </c>
      <c r="F819" s="105" t="s">
        <v>2115</v>
      </c>
      <c r="G819" s="90" t="s">
        <v>1468</v>
      </c>
      <c r="H819" s="105" t="s">
        <v>882</v>
      </c>
      <c r="I819" s="161"/>
      <c r="J819" s="161"/>
      <c r="K819" s="161"/>
      <c r="L819" s="161"/>
      <c r="M819" s="143"/>
      <c r="N819" s="143"/>
      <c r="O819" s="90">
        <v>200</v>
      </c>
      <c r="P819" s="90">
        <f>ROUND(O819*0.66,0)</f>
        <v>132</v>
      </c>
    </row>
    <row r="820" spans="1:16" ht="12.75">
      <c r="A820" s="99" t="s">
        <v>1465</v>
      </c>
      <c r="B820" s="105" t="s">
        <v>1462</v>
      </c>
      <c r="C820" s="90" t="s">
        <v>1570</v>
      </c>
      <c r="D820" s="90"/>
      <c r="E820" s="100">
        <v>40829</v>
      </c>
      <c r="F820" s="105" t="s">
        <v>2129</v>
      </c>
      <c r="G820" s="90" t="s">
        <v>1468</v>
      </c>
      <c r="H820" s="105" t="s">
        <v>882</v>
      </c>
      <c r="I820" s="161"/>
      <c r="J820" s="161"/>
      <c r="K820" s="161"/>
      <c r="L820" s="161"/>
      <c r="M820" s="143"/>
      <c r="N820" s="143"/>
      <c r="O820" s="90">
        <v>200</v>
      </c>
      <c r="P820" s="90">
        <f>ROUND(O820*0.66,0)</f>
        <v>132</v>
      </c>
    </row>
    <row r="821" spans="1:16" ht="12.75">
      <c r="A821" s="119" t="s">
        <v>1466</v>
      </c>
      <c r="B821" s="164" t="s">
        <v>1462</v>
      </c>
      <c r="C821" s="94" t="s">
        <v>1570</v>
      </c>
      <c r="D821" s="94"/>
      <c r="E821" s="162">
        <v>40850</v>
      </c>
      <c r="F821" s="164" t="s">
        <v>2129</v>
      </c>
      <c r="G821" s="94" t="s">
        <v>1468</v>
      </c>
      <c r="H821" s="164" t="s">
        <v>882</v>
      </c>
      <c r="I821" s="161"/>
      <c r="J821" s="161"/>
      <c r="K821" s="161"/>
      <c r="L821" s="161"/>
      <c r="M821" s="143"/>
      <c r="N821" s="143"/>
      <c r="O821" s="90">
        <v>200</v>
      </c>
      <c r="P821" s="90">
        <f aca="true" t="shared" si="5" ref="P821:P828">ROUND(O821*0.66,0)</f>
        <v>132</v>
      </c>
    </row>
    <row r="822" spans="1:16" ht="12.75">
      <c r="A822" s="2" t="s">
        <v>1467</v>
      </c>
      <c r="B822" s="165" t="s">
        <v>1462</v>
      </c>
      <c r="C822" s="81" t="s">
        <v>1570</v>
      </c>
      <c r="D822" s="81"/>
      <c r="E822" s="70">
        <v>40855</v>
      </c>
      <c r="F822" s="165" t="s">
        <v>2145</v>
      </c>
      <c r="G822" s="81" t="s">
        <v>1468</v>
      </c>
      <c r="H822" s="165" t="s">
        <v>882</v>
      </c>
      <c r="I822" s="161"/>
      <c r="J822" s="161"/>
      <c r="K822" s="161"/>
      <c r="L822" s="161"/>
      <c r="M822" s="143"/>
      <c r="N822" s="143"/>
      <c r="O822" s="90">
        <v>200</v>
      </c>
      <c r="P822" s="90">
        <f t="shared" si="5"/>
        <v>132</v>
      </c>
    </row>
    <row r="823" spans="1:16" ht="12.75">
      <c r="A823" s="46"/>
      <c r="B823" s="90"/>
      <c r="C823" s="145" t="s">
        <v>1451</v>
      </c>
      <c r="D823" s="105"/>
      <c r="E823" s="91">
        <v>40817</v>
      </c>
      <c r="F823" s="81" t="s">
        <v>1447</v>
      </c>
      <c r="G823" s="91" t="s">
        <v>2268</v>
      </c>
      <c r="H823" s="90"/>
      <c r="I823" s="161"/>
      <c r="J823" s="161"/>
      <c r="K823" s="161"/>
      <c r="L823" s="161"/>
      <c r="M823" s="143"/>
      <c r="N823" s="143"/>
      <c r="O823" s="90">
        <v>500</v>
      </c>
      <c r="P823" s="90">
        <f t="shared" si="5"/>
        <v>330</v>
      </c>
    </row>
    <row r="824" spans="1:16" ht="12.75">
      <c r="A824" s="19"/>
      <c r="B824" s="161"/>
      <c r="C824" s="145" t="s">
        <v>1451</v>
      </c>
      <c r="D824" s="163"/>
      <c r="E824" s="160">
        <v>40848</v>
      </c>
      <c r="F824" s="161"/>
      <c r="G824" s="161"/>
      <c r="H824" s="161"/>
      <c r="I824" s="161"/>
      <c r="J824" s="161"/>
      <c r="K824" s="161"/>
      <c r="L824" s="161"/>
      <c r="M824" s="143"/>
      <c r="N824" s="143"/>
      <c r="O824" s="90">
        <v>500</v>
      </c>
      <c r="P824" s="90">
        <f t="shared" si="5"/>
        <v>330</v>
      </c>
    </row>
    <row r="825" spans="1:16" ht="12.75">
      <c r="A825" s="46"/>
      <c r="B825" s="81" t="s">
        <v>1453</v>
      </c>
      <c r="C825" s="90" t="s">
        <v>1451</v>
      </c>
      <c r="D825" s="105"/>
      <c r="E825" s="91">
        <v>40725</v>
      </c>
      <c r="F825" s="81" t="s">
        <v>1447</v>
      </c>
      <c r="G825" s="91" t="s">
        <v>2268</v>
      </c>
      <c r="H825" s="90"/>
      <c r="I825" s="161"/>
      <c r="J825" s="161"/>
      <c r="K825" s="161"/>
      <c r="L825" s="161"/>
      <c r="M825" s="143"/>
      <c r="N825" s="143"/>
      <c r="O825" s="90">
        <v>500</v>
      </c>
      <c r="P825" s="90">
        <f t="shared" si="5"/>
        <v>330</v>
      </c>
    </row>
    <row r="826" spans="1:16" ht="12.75">
      <c r="A826" s="46"/>
      <c r="B826" s="81" t="s">
        <v>1453</v>
      </c>
      <c r="C826" s="90" t="s">
        <v>1451</v>
      </c>
      <c r="D826" s="105"/>
      <c r="E826" s="91">
        <v>40756</v>
      </c>
      <c r="F826" s="81" t="s">
        <v>1447</v>
      </c>
      <c r="G826" s="91" t="s">
        <v>2268</v>
      </c>
      <c r="H826" s="90"/>
      <c r="I826" s="161"/>
      <c r="J826" s="161"/>
      <c r="K826" s="161"/>
      <c r="L826" s="161"/>
      <c r="M826" s="143"/>
      <c r="N826" s="143"/>
      <c r="O826" s="90">
        <v>500</v>
      </c>
      <c r="P826" s="90">
        <f t="shared" si="5"/>
        <v>330</v>
      </c>
    </row>
    <row r="827" spans="1:16" ht="12.75">
      <c r="A827" s="46"/>
      <c r="B827" s="81" t="s">
        <v>1453</v>
      </c>
      <c r="C827" s="90" t="s">
        <v>1451</v>
      </c>
      <c r="D827" s="105"/>
      <c r="E827" s="91">
        <v>40787</v>
      </c>
      <c r="F827" s="81" t="s">
        <v>1447</v>
      </c>
      <c r="G827" s="91" t="s">
        <v>2268</v>
      </c>
      <c r="H827" s="90"/>
      <c r="I827" s="161"/>
      <c r="J827" s="161"/>
      <c r="K827" s="161"/>
      <c r="L827" s="161"/>
      <c r="M827" s="143"/>
      <c r="N827" s="143"/>
      <c r="O827" s="90">
        <v>500</v>
      </c>
      <c r="P827" s="90">
        <f t="shared" si="5"/>
        <v>330</v>
      </c>
    </row>
    <row r="828" spans="1:16" ht="12.75">
      <c r="A828" s="7" t="s">
        <v>854</v>
      </c>
      <c r="B828" s="89" t="s">
        <v>1524</v>
      </c>
      <c r="C828" s="375" t="s">
        <v>1493</v>
      </c>
      <c r="D828" s="375"/>
      <c r="E828" s="73">
        <v>40807</v>
      </c>
      <c r="F828" s="89" t="s">
        <v>2035</v>
      </c>
      <c r="G828" s="89" t="s">
        <v>1525</v>
      </c>
      <c r="H828" s="89" t="s">
        <v>1526</v>
      </c>
      <c r="I828" s="161"/>
      <c r="J828" s="161"/>
      <c r="K828" s="161"/>
      <c r="L828" s="161"/>
      <c r="M828" s="143"/>
      <c r="N828" s="143"/>
      <c r="O828" s="94">
        <v>300</v>
      </c>
      <c r="P828" s="94">
        <f t="shared" si="5"/>
        <v>198</v>
      </c>
    </row>
    <row r="829" spans="1:16" ht="12.75">
      <c r="A829" s="7" t="s">
        <v>855</v>
      </c>
      <c r="B829" s="89" t="s">
        <v>1524</v>
      </c>
      <c r="C829" s="375" t="s">
        <v>1493</v>
      </c>
      <c r="D829" s="375"/>
      <c r="E829" s="73">
        <v>40807</v>
      </c>
      <c r="F829" s="89" t="s">
        <v>2035</v>
      </c>
      <c r="G829" s="89" t="s">
        <v>1525</v>
      </c>
      <c r="H829" s="89" t="s">
        <v>1527</v>
      </c>
      <c r="I829" s="161"/>
      <c r="J829" s="161"/>
      <c r="K829" s="161"/>
      <c r="L829" s="161"/>
      <c r="M829" s="143"/>
      <c r="N829" s="143"/>
      <c r="O829" s="94">
        <v>300</v>
      </c>
      <c r="P829" s="94">
        <f aca="true" t="shared" si="6" ref="P829:P857">ROUND(O829*0.66,0)</f>
        <v>198</v>
      </c>
    </row>
    <row r="830" spans="1:16" ht="12.75">
      <c r="A830" s="7" t="s">
        <v>856</v>
      </c>
      <c r="B830" s="89" t="s">
        <v>1524</v>
      </c>
      <c r="C830" s="375" t="s">
        <v>1493</v>
      </c>
      <c r="D830" s="375"/>
      <c r="E830" s="73">
        <v>40807</v>
      </c>
      <c r="F830" s="89" t="s">
        <v>2035</v>
      </c>
      <c r="G830" s="89" t="s">
        <v>1525</v>
      </c>
      <c r="H830" s="89" t="s">
        <v>1528</v>
      </c>
      <c r="I830" s="161"/>
      <c r="J830" s="161"/>
      <c r="K830" s="161"/>
      <c r="L830" s="161"/>
      <c r="M830" s="143"/>
      <c r="N830" s="143"/>
      <c r="O830" s="94">
        <v>300</v>
      </c>
      <c r="P830" s="94">
        <f t="shared" si="6"/>
        <v>198</v>
      </c>
    </row>
    <row r="831" spans="1:16" ht="12.75">
      <c r="A831" s="7" t="s">
        <v>857</v>
      </c>
      <c r="B831" s="89" t="s">
        <v>1524</v>
      </c>
      <c r="C831" s="375" t="s">
        <v>1493</v>
      </c>
      <c r="D831" s="375"/>
      <c r="E831" s="73">
        <v>40807</v>
      </c>
      <c r="F831" s="89" t="s">
        <v>2035</v>
      </c>
      <c r="G831" s="89" t="s">
        <v>1525</v>
      </c>
      <c r="H831" s="89" t="s">
        <v>1529</v>
      </c>
      <c r="I831" s="161"/>
      <c r="J831" s="161"/>
      <c r="K831" s="161"/>
      <c r="L831" s="161"/>
      <c r="M831" s="143"/>
      <c r="N831" s="143"/>
      <c r="O831" s="94">
        <v>300</v>
      </c>
      <c r="P831" s="94">
        <f t="shared" si="6"/>
        <v>198</v>
      </c>
    </row>
    <row r="832" spans="1:16" ht="12.75">
      <c r="A832" s="7" t="s">
        <v>858</v>
      </c>
      <c r="B832" s="89" t="s">
        <v>1524</v>
      </c>
      <c r="C832" s="375" t="s">
        <v>1493</v>
      </c>
      <c r="D832" s="375"/>
      <c r="E832" s="73">
        <v>40807</v>
      </c>
      <c r="F832" s="89" t="s">
        <v>2035</v>
      </c>
      <c r="G832" s="89" t="s">
        <v>1525</v>
      </c>
      <c r="H832" s="89" t="s">
        <v>1530</v>
      </c>
      <c r="I832" s="161"/>
      <c r="J832" s="161"/>
      <c r="K832" s="161"/>
      <c r="L832" s="161"/>
      <c r="M832" s="143"/>
      <c r="N832" s="143"/>
      <c r="O832" s="94">
        <v>300</v>
      </c>
      <c r="P832" s="94">
        <f t="shared" si="6"/>
        <v>198</v>
      </c>
    </row>
    <row r="833" spans="1:16" ht="12.75">
      <c r="A833" s="7" t="s">
        <v>859</v>
      </c>
      <c r="B833" s="89" t="s">
        <v>1524</v>
      </c>
      <c r="C833" s="375" t="s">
        <v>1493</v>
      </c>
      <c r="D833" s="375"/>
      <c r="E833" s="73">
        <v>40835</v>
      </c>
      <c r="F833" s="89" t="s">
        <v>2035</v>
      </c>
      <c r="G833" s="89" t="s">
        <v>1525</v>
      </c>
      <c r="H833" s="89" t="s">
        <v>1531</v>
      </c>
      <c r="I833" s="161"/>
      <c r="J833" s="161"/>
      <c r="K833" s="161"/>
      <c r="L833" s="161"/>
      <c r="M833" s="143"/>
      <c r="N833" s="143"/>
      <c r="O833" s="94">
        <v>300</v>
      </c>
      <c r="P833" s="94">
        <f t="shared" si="6"/>
        <v>198</v>
      </c>
    </row>
    <row r="834" spans="1:16" ht="12.75">
      <c r="A834" s="7" t="s">
        <v>860</v>
      </c>
      <c r="B834" s="89" t="s">
        <v>1524</v>
      </c>
      <c r="C834" s="375" t="s">
        <v>1493</v>
      </c>
      <c r="D834" s="375"/>
      <c r="E834" s="73">
        <v>40835</v>
      </c>
      <c r="F834" s="89" t="s">
        <v>2035</v>
      </c>
      <c r="G834" s="89" t="s">
        <v>1525</v>
      </c>
      <c r="H834" s="89" t="s">
        <v>1532</v>
      </c>
      <c r="I834" s="161"/>
      <c r="J834" s="161"/>
      <c r="K834" s="161"/>
      <c r="L834" s="161"/>
      <c r="M834" s="143"/>
      <c r="N834" s="143"/>
      <c r="O834" s="94">
        <v>300</v>
      </c>
      <c r="P834" s="94">
        <f t="shared" si="6"/>
        <v>198</v>
      </c>
    </row>
    <row r="835" spans="1:16" ht="12.75">
      <c r="A835" s="7" t="s">
        <v>861</v>
      </c>
      <c r="B835" s="89" t="s">
        <v>1524</v>
      </c>
      <c r="C835" s="375" t="s">
        <v>1493</v>
      </c>
      <c r="D835" s="375"/>
      <c r="E835" s="73">
        <v>40835</v>
      </c>
      <c r="F835" s="89" t="s">
        <v>2035</v>
      </c>
      <c r="G835" s="89" t="s">
        <v>1525</v>
      </c>
      <c r="H835" s="89" t="s">
        <v>1533</v>
      </c>
      <c r="I835" s="161"/>
      <c r="J835" s="161"/>
      <c r="K835" s="161"/>
      <c r="L835" s="161"/>
      <c r="M835" s="143"/>
      <c r="N835" s="143"/>
      <c r="O835" s="94">
        <v>300</v>
      </c>
      <c r="P835" s="94">
        <f t="shared" si="6"/>
        <v>198</v>
      </c>
    </row>
    <row r="836" spans="1:16" ht="12.75">
      <c r="A836" s="7" t="s">
        <v>862</v>
      </c>
      <c r="B836" s="89" t="s">
        <v>1524</v>
      </c>
      <c r="C836" s="375" t="s">
        <v>1493</v>
      </c>
      <c r="D836" s="375"/>
      <c r="E836" s="73">
        <v>40835</v>
      </c>
      <c r="F836" s="89" t="s">
        <v>2035</v>
      </c>
      <c r="G836" s="89" t="s">
        <v>1525</v>
      </c>
      <c r="H836" s="89" t="s">
        <v>1534</v>
      </c>
      <c r="I836" s="161"/>
      <c r="J836" s="161"/>
      <c r="K836" s="161"/>
      <c r="L836" s="161"/>
      <c r="M836" s="143"/>
      <c r="N836" s="143"/>
      <c r="O836" s="94">
        <v>300</v>
      </c>
      <c r="P836" s="94">
        <f t="shared" si="6"/>
        <v>198</v>
      </c>
    </row>
    <row r="837" spans="1:16" ht="12.75">
      <c r="A837" s="7" t="s">
        <v>863</v>
      </c>
      <c r="B837" s="89" t="s">
        <v>1524</v>
      </c>
      <c r="C837" s="375" t="s">
        <v>1493</v>
      </c>
      <c r="D837" s="375"/>
      <c r="E837" s="73">
        <v>40835</v>
      </c>
      <c r="F837" s="89" t="s">
        <v>2035</v>
      </c>
      <c r="G837" s="89" t="s">
        <v>1525</v>
      </c>
      <c r="H837" s="89" t="s">
        <v>1535</v>
      </c>
      <c r="I837" s="161"/>
      <c r="J837" s="161"/>
      <c r="K837" s="161"/>
      <c r="L837" s="161"/>
      <c r="M837" s="143"/>
      <c r="N837" s="143"/>
      <c r="O837" s="94">
        <v>300</v>
      </c>
      <c r="P837" s="94">
        <f t="shared" si="6"/>
        <v>198</v>
      </c>
    </row>
    <row r="838" spans="1:16" ht="12.75">
      <c r="A838" s="11" t="s">
        <v>784</v>
      </c>
      <c r="B838" s="166" t="s">
        <v>785</v>
      </c>
      <c r="C838" s="376" t="s">
        <v>786</v>
      </c>
      <c r="D838" s="376"/>
      <c r="E838" s="76">
        <v>40840</v>
      </c>
      <c r="F838" s="106" t="s">
        <v>787</v>
      </c>
      <c r="G838" s="106" t="s">
        <v>518</v>
      </c>
      <c r="H838" s="106" t="s">
        <v>788</v>
      </c>
      <c r="I838" s="161"/>
      <c r="J838" s="161"/>
      <c r="K838" s="161"/>
      <c r="L838" s="161"/>
      <c r="M838" s="143"/>
      <c r="N838" s="143"/>
      <c r="O838" s="81">
        <v>108</v>
      </c>
      <c r="P838" s="81">
        <f t="shared" si="6"/>
        <v>71</v>
      </c>
    </row>
    <row r="839" spans="1:16" ht="12.75">
      <c r="A839" s="11" t="s">
        <v>789</v>
      </c>
      <c r="B839" s="166" t="s">
        <v>790</v>
      </c>
      <c r="C839" s="376" t="s">
        <v>786</v>
      </c>
      <c r="D839" s="376"/>
      <c r="E839" s="76">
        <v>40821</v>
      </c>
      <c r="F839" s="106" t="s">
        <v>787</v>
      </c>
      <c r="G839" s="106" t="s">
        <v>518</v>
      </c>
      <c r="H839" s="106" t="s">
        <v>791</v>
      </c>
      <c r="I839" s="161"/>
      <c r="J839" s="161"/>
      <c r="K839" s="161"/>
      <c r="L839" s="161"/>
      <c r="M839" s="143"/>
      <c r="N839" s="143"/>
      <c r="O839" s="81">
        <v>108</v>
      </c>
      <c r="P839" s="81">
        <f t="shared" si="6"/>
        <v>71</v>
      </c>
    </row>
    <row r="840" spans="1:16" ht="12.75">
      <c r="A840" s="11" t="s">
        <v>792</v>
      </c>
      <c r="B840" s="166" t="s">
        <v>793</v>
      </c>
      <c r="C840" s="376" t="s">
        <v>786</v>
      </c>
      <c r="D840" s="376"/>
      <c r="E840" s="76">
        <v>40826</v>
      </c>
      <c r="F840" s="106" t="s">
        <v>787</v>
      </c>
      <c r="G840" s="106" t="s">
        <v>518</v>
      </c>
      <c r="H840" s="106" t="s">
        <v>791</v>
      </c>
      <c r="I840" s="161"/>
      <c r="J840" s="161"/>
      <c r="K840" s="161"/>
      <c r="L840" s="161"/>
      <c r="M840" s="143"/>
      <c r="N840" s="143"/>
      <c r="O840" s="81">
        <v>108</v>
      </c>
      <c r="P840" s="81">
        <f t="shared" si="6"/>
        <v>71</v>
      </c>
    </row>
    <row r="841" spans="1:16" ht="12.75">
      <c r="A841" s="11" t="s">
        <v>794</v>
      </c>
      <c r="B841" s="166" t="s">
        <v>795</v>
      </c>
      <c r="C841" s="376" t="s">
        <v>786</v>
      </c>
      <c r="D841" s="376"/>
      <c r="E841" s="76">
        <v>40827</v>
      </c>
      <c r="F841" s="106" t="s">
        <v>796</v>
      </c>
      <c r="G841" s="106" t="s">
        <v>518</v>
      </c>
      <c r="H841" s="106" t="s">
        <v>797</v>
      </c>
      <c r="I841" s="161"/>
      <c r="J841" s="161"/>
      <c r="K841" s="161"/>
      <c r="L841" s="161"/>
      <c r="M841" s="143"/>
      <c r="N841" s="143"/>
      <c r="O841" s="81">
        <v>108</v>
      </c>
      <c r="P841" s="81">
        <f t="shared" si="6"/>
        <v>71</v>
      </c>
    </row>
    <row r="842" spans="1:16" ht="12.75">
      <c r="A842" s="11" t="s">
        <v>798</v>
      </c>
      <c r="B842" s="166" t="s">
        <v>799</v>
      </c>
      <c r="C842" s="376" t="s">
        <v>786</v>
      </c>
      <c r="D842" s="376"/>
      <c r="E842" s="76">
        <v>40847</v>
      </c>
      <c r="F842" s="106" t="s">
        <v>214</v>
      </c>
      <c r="G842" s="106" t="s">
        <v>518</v>
      </c>
      <c r="H842" s="106" t="s">
        <v>797</v>
      </c>
      <c r="I842" s="161"/>
      <c r="J842" s="161"/>
      <c r="K842" s="161"/>
      <c r="L842" s="161"/>
      <c r="M842" s="143"/>
      <c r="N842" s="143"/>
      <c r="O842" s="81">
        <v>108</v>
      </c>
      <c r="P842" s="81">
        <f t="shared" si="6"/>
        <v>71</v>
      </c>
    </row>
    <row r="843" spans="1:16" ht="12.75">
      <c r="A843" s="11" t="s">
        <v>800</v>
      </c>
      <c r="B843" s="166" t="s">
        <v>841</v>
      </c>
      <c r="C843" s="376" t="s">
        <v>786</v>
      </c>
      <c r="D843" s="376"/>
      <c r="E843" s="76">
        <v>40847</v>
      </c>
      <c r="F843" s="106" t="s">
        <v>842</v>
      </c>
      <c r="G843" s="106" t="s">
        <v>518</v>
      </c>
      <c r="H843" s="106" t="s">
        <v>791</v>
      </c>
      <c r="I843" s="161"/>
      <c r="J843" s="161"/>
      <c r="K843" s="161"/>
      <c r="L843" s="161"/>
      <c r="M843" s="143"/>
      <c r="N843" s="143"/>
      <c r="O843" s="81">
        <v>108</v>
      </c>
      <c r="P843" s="81">
        <f t="shared" si="6"/>
        <v>71</v>
      </c>
    </row>
    <row r="844" spans="1:16" ht="12.75">
      <c r="A844" s="11" t="s">
        <v>843</v>
      </c>
      <c r="B844" s="166" t="s">
        <v>844</v>
      </c>
      <c r="C844" s="376" t="s">
        <v>786</v>
      </c>
      <c r="D844" s="376"/>
      <c r="E844" s="76">
        <v>40823</v>
      </c>
      <c r="F844" s="106" t="s">
        <v>842</v>
      </c>
      <c r="G844" s="106" t="s">
        <v>518</v>
      </c>
      <c r="H844" s="106" t="s">
        <v>845</v>
      </c>
      <c r="I844" s="161"/>
      <c r="J844" s="161"/>
      <c r="K844" s="161"/>
      <c r="L844" s="161"/>
      <c r="M844" s="143"/>
      <c r="N844" s="143"/>
      <c r="O844" s="81">
        <v>108</v>
      </c>
      <c r="P844" s="81">
        <f t="shared" si="6"/>
        <v>71</v>
      </c>
    </row>
    <row r="845" spans="1:16" ht="12.75">
      <c r="A845" s="11" t="s">
        <v>846</v>
      </c>
      <c r="B845" s="166" t="s">
        <v>847</v>
      </c>
      <c r="C845" s="376" t="s">
        <v>786</v>
      </c>
      <c r="D845" s="376"/>
      <c r="E845" s="76">
        <v>40851</v>
      </c>
      <c r="F845" s="106" t="s">
        <v>214</v>
      </c>
      <c r="G845" s="106" t="s">
        <v>518</v>
      </c>
      <c r="H845" s="106" t="s">
        <v>848</v>
      </c>
      <c r="I845" s="161"/>
      <c r="J845" s="161"/>
      <c r="K845" s="161"/>
      <c r="L845" s="161"/>
      <c r="M845" s="143"/>
      <c r="N845" s="143"/>
      <c r="O845" s="81">
        <v>108</v>
      </c>
      <c r="P845" s="81">
        <f t="shared" si="6"/>
        <v>71</v>
      </c>
    </row>
    <row r="846" spans="1:16" ht="12.75">
      <c r="A846" s="11" t="s">
        <v>849</v>
      </c>
      <c r="B846" s="166" t="s">
        <v>318</v>
      </c>
      <c r="C846" s="376" t="s">
        <v>786</v>
      </c>
      <c r="D846" s="376"/>
      <c r="E846" s="76">
        <v>40819</v>
      </c>
      <c r="F846" s="106" t="s">
        <v>214</v>
      </c>
      <c r="G846" s="106" t="s">
        <v>518</v>
      </c>
      <c r="H846" s="106" t="s">
        <v>850</v>
      </c>
      <c r="I846" s="161"/>
      <c r="J846" s="161"/>
      <c r="K846" s="161"/>
      <c r="L846" s="161"/>
      <c r="M846" s="143"/>
      <c r="N846" s="143"/>
      <c r="O846" s="81">
        <v>108</v>
      </c>
      <c r="P846" s="81">
        <f t="shared" si="6"/>
        <v>71</v>
      </c>
    </row>
    <row r="847" spans="1:16" ht="12.75">
      <c r="A847" s="11" t="s">
        <v>851</v>
      </c>
      <c r="B847" s="166" t="s">
        <v>852</v>
      </c>
      <c r="C847" s="376" t="s">
        <v>786</v>
      </c>
      <c r="D847" s="376"/>
      <c r="E847" s="76">
        <v>40861</v>
      </c>
      <c r="F847" s="106" t="s">
        <v>796</v>
      </c>
      <c r="G847" s="106" t="s">
        <v>518</v>
      </c>
      <c r="H847" s="106" t="s">
        <v>853</v>
      </c>
      <c r="I847" s="161"/>
      <c r="J847" s="161"/>
      <c r="K847" s="161"/>
      <c r="L847" s="161"/>
      <c r="M847" s="143"/>
      <c r="N847" s="143"/>
      <c r="O847" s="81">
        <v>108</v>
      </c>
      <c r="P847" s="81">
        <f t="shared" si="6"/>
        <v>71</v>
      </c>
    </row>
    <row r="848" spans="1:16" ht="12.75">
      <c r="A848" s="11" t="s">
        <v>864</v>
      </c>
      <c r="B848" s="106" t="s">
        <v>865</v>
      </c>
      <c r="C848" s="356" t="s">
        <v>141</v>
      </c>
      <c r="D848" s="357"/>
      <c r="E848" s="76">
        <v>40847</v>
      </c>
      <c r="F848" s="106" t="s">
        <v>1342</v>
      </c>
      <c r="G848" s="106" t="s">
        <v>101</v>
      </c>
      <c r="H848" s="106" t="s">
        <v>865</v>
      </c>
      <c r="I848" s="161"/>
      <c r="J848" s="161"/>
      <c r="K848" s="161"/>
      <c r="L848" s="161"/>
      <c r="M848" s="143"/>
      <c r="N848" s="143"/>
      <c r="O848" s="81">
        <v>223</v>
      </c>
      <c r="P848" s="81">
        <f t="shared" si="6"/>
        <v>147</v>
      </c>
    </row>
    <row r="849" spans="1:16" ht="12.75">
      <c r="A849" s="7" t="s">
        <v>2279</v>
      </c>
      <c r="B849" s="89" t="s">
        <v>2269</v>
      </c>
      <c r="C849" s="375" t="s">
        <v>1572</v>
      </c>
      <c r="D849" s="375"/>
      <c r="E849" s="73">
        <v>40799</v>
      </c>
      <c r="F849" s="89" t="s">
        <v>2119</v>
      </c>
      <c r="G849" s="167" t="s">
        <v>957</v>
      </c>
      <c r="H849" s="89" t="s">
        <v>2270</v>
      </c>
      <c r="I849" s="161"/>
      <c r="J849" s="161"/>
      <c r="K849" s="161"/>
      <c r="L849" s="161"/>
      <c r="M849" s="143"/>
      <c r="N849" s="143"/>
      <c r="O849" s="81">
        <v>167</v>
      </c>
      <c r="P849" s="81">
        <f t="shared" si="6"/>
        <v>110</v>
      </c>
    </row>
    <row r="850" spans="1:16" ht="12.75">
      <c r="A850" s="7" t="s">
        <v>2280</v>
      </c>
      <c r="B850" s="89" t="s">
        <v>2269</v>
      </c>
      <c r="C850" s="375" t="s">
        <v>1572</v>
      </c>
      <c r="D850" s="375"/>
      <c r="E850" s="73">
        <v>40806</v>
      </c>
      <c r="F850" s="89" t="s">
        <v>2119</v>
      </c>
      <c r="G850" s="167" t="s">
        <v>957</v>
      </c>
      <c r="H850" s="89" t="s">
        <v>2271</v>
      </c>
      <c r="I850" s="161"/>
      <c r="J850" s="161"/>
      <c r="K850" s="161"/>
      <c r="L850" s="161"/>
      <c r="M850" s="143"/>
      <c r="N850" s="143"/>
      <c r="O850" s="81">
        <v>167</v>
      </c>
      <c r="P850" s="81">
        <f t="shared" si="6"/>
        <v>110</v>
      </c>
    </row>
    <row r="851" spans="1:16" ht="12.75">
      <c r="A851" s="7" t="s">
        <v>2281</v>
      </c>
      <c r="B851" s="89" t="s">
        <v>2269</v>
      </c>
      <c r="C851" s="375" t="s">
        <v>1572</v>
      </c>
      <c r="D851" s="375"/>
      <c r="E851" s="73">
        <v>40820</v>
      </c>
      <c r="F851" s="89" t="s">
        <v>2119</v>
      </c>
      <c r="G851" s="167" t="s">
        <v>957</v>
      </c>
      <c r="H851" s="89" t="s">
        <v>2272</v>
      </c>
      <c r="I851" s="161"/>
      <c r="J851" s="161"/>
      <c r="K851" s="161"/>
      <c r="L851" s="161"/>
      <c r="M851" s="161"/>
      <c r="N851" s="161"/>
      <c r="O851" s="81">
        <v>167</v>
      </c>
      <c r="P851" s="81">
        <f t="shared" si="6"/>
        <v>110</v>
      </c>
    </row>
    <row r="852" spans="1:16" ht="12.75">
      <c r="A852" s="7" t="s">
        <v>2282</v>
      </c>
      <c r="B852" s="89" t="s">
        <v>2269</v>
      </c>
      <c r="C852" s="373" t="s">
        <v>1572</v>
      </c>
      <c r="D852" s="374"/>
      <c r="E852" s="73">
        <v>40858</v>
      </c>
      <c r="F852" s="89" t="s">
        <v>2119</v>
      </c>
      <c r="G852" s="167" t="s">
        <v>957</v>
      </c>
      <c r="H852" s="89" t="s">
        <v>2273</v>
      </c>
      <c r="I852" s="161"/>
      <c r="J852" s="161"/>
      <c r="K852" s="161"/>
      <c r="L852" s="161"/>
      <c r="M852" s="161"/>
      <c r="N852" s="161"/>
      <c r="O852" s="81">
        <v>167</v>
      </c>
      <c r="P852" s="81">
        <f t="shared" si="6"/>
        <v>110</v>
      </c>
    </row>
    <row r="853" spans="1:16" ht="12.75">
      <c r="A853" s="7" t="s">
        <v>2283</v>
      </c>
      <c r="B853" s="89" t="s">
        <v>2269</v>
      </c>
      <c r="C853" s="375" t="s">
        <v>1572</v>
      </c>
      <c r="D853" s="375"/>
      <c r="E853" s="73">
        <v>40841</v>
      </c>
      <c r="F853" s="89" t="s">
        <v>2119</v>
      </c>
      <c r="G853" s="167" t="s">
        <v>957</v>
      </c>
      <c r="H853" s="89" t="s">
        <v>2274</v>
      </c>
      <c r="I853" s="161"/>
      <c r="J853" s="161"/>
      <c r="K853" s="161"/>
      <c r="L853" s="161"/>
      <c r="M853" s="161"/>
      <c r="N853" s="161"/>
      <c r="O853" s="81">
        <v>167</v>
      </c>
      <c r="P853" s="81">
        <f t="shared" si="6"/>
        <v>110</v>
      </c>
    </row>
    <row r="854" spans="1:16" ht="12.75">
      <c r="A854" s="7" t="s">
        <v>2284</v>
      </c>
      <c r="B854" s="89" t="s">
        <v>2269</v>
      </c>
      <c r="C854" s="373" t="s">
        <v>1572</v>
      </c>
      <c r="D854" s="374"/>
      <c r="E854" s="73">
        <v>40848</v>
      </c>
      <c r="F854" s="89" t="s">
        <v>2119</v>
      </c>
      <c r="G854" s="167" t="s">
        <v>957</v>
      </c>
      <c r="H854" s="89" t="s">
        <v>2275</v>
      </c>
      <c r="I854" s="161"/>
      <c r="J854" s="161"/>
      <c r="K854" s="161"/>
      <c r="L854" s="161"/>
      <c r="M854" s="161"/>
      <c r="N854" s="161"/>
      <c r="O854" s="81">
        <v>167</v>
      </c>
      <c r="P854" s="81">
        <f t="shared" si="6"/>
        <v>110</v>
      </c>
    </row>
    <row r="855" spans="1:16" ht="12.75">
      <c r="A855" s="7" t="s">
        <v>2285</v>
      </c>
      <c r="B855" s="89" t="s">
        <v>2269</v>
      </c>
      <c r="C855" s="373" t="s">
        <v>1572</v>
      </c>
      <c r="D855" s="374"/>
      <c r="E855" s="73">
        <v>40855</v>
      </c>
      <c r="F855" s="89" t="s">
        <v>2119</v>
      </c>
      <c r="G855" s="167" t="s">
        <v>957</v>
      </c>
      <c r="H855" s="89" t="s">
        <v>2276</v>
      </c>
      <c r="I855" s="161"/>
      <c r="J855" s="161"/>
      <c r="K855" s="161"/>
      <c r="L855" s="161"/>
      <c r="M855" s="161"/>
      <c r="N855" s="161"/>
      <c r="O855" s="81">
        <v>167</v>
      </c>
      <c r="P855" s="81">
        <f t="shared" si="6"/>
        <v>110</v>
      </c>
    </row>
    <row r="856" spans="1:16" ht="12.75">
      <c r="A856" s="7" t="s">
        <v>2286</v>
      </c>
      <c r="B856" s="89" t="s">
        <v>2269</v>
      </c>
      <c r="C856" s="373" t="s">
        <v>1572</v>
      </c>
      <c r="D856" s="374"/>
      <c r="E856" s="73">
        <v>40858</v>
      </c>
      <c r="F856" s="89" t="s">
        <v>2119</v>
      </c>
      <c r="G856" s="167" t="s">
        <v>957</v>
      </c>
      <c r="H856" s="89" t="s">
        <v>2277</v>
      </c>
      <c r="I856" s="161"/>
      <c r="J856" s="161"/>
      <c r="K856" s="161"/>
      <c r="L856" s="161"/>
      <c r="M856" s="161"/>
      <c r="N856" s="161"/>
      <c r="O856" s="81">
        <v>167</v>
      </c>
      <c r="P856" s="81">
        <f t="shared" si="6"/>
        <v>110</v>
      </c>
    </row>
    <row r="857" spans="1:16" ht="12.75">
      <c r="A857" s="7" t="s">
        <v>2287</v>
      </c>
      <c r="B857" s="89" t="s">
        <v>2269</v>
      </c>
      <c r="C857" s="373" t="s">
        <v>1572</v>
      </c>
      <c r="D857" s="374"/>
      <c r="E857" s="73">
        <v>40865</v>
      </c>
      <c r="F857" s="89" t="s">
        <v>2119</v>
      </c>
      <c r="G857" s="167" t="s">
        <v>957</v>
      </c>
      <c r="H857" s="89" t="s">
        <v>2278</v>
      </c>
      <c r="I857" s="161"/>
      <c r="J857" s="161"/>
      <c r="K857" s="161"/>
      <c r="L857" s="161"/>
      <c r="M857" s="161"/>
      <c r="N857" s="161"/>
      <c r="O857" s="81">
        <v>167</v>
      </c>
      <c r="P857" s="81">
        <f t="shared" si="6"/>
        <v>110</v>
      </c>
    </row>
    <row r="864" spans="1:16" ht="12.75">
      <c r="A864" s="46"/>
      <c r="B864" s="90" t="s">
        <v>867</v>
      </c>
      <c r="C864" s="139" t="s">
        <v>868</v>
      </c>
      <c r="D864" s="46"/>
      <c r="E864" s="91">
        <v>40847</v>
      </c>
      <c r="F864" s="140" t="s">
        <v>866</v>
      </c>
      <c r="G864" s="140"/>
      <c r="H864" s="141"/>
      <c r="I864" s="146"/>
      <c r="J864" s="146"/>
      <c r="K864" s="146"/>
      <c r="L864" s="146"/>
      <c r="M864" s="141"/>
      <c r="N864" s="141"/>
      <c r="O864" s="142">
        <f>SUBTOTAL(9,O1:O860)</f>
        <v>148098</v>
      </c>
      <c r="P864" s="142">
        <f>SUBTOTAL(9,P1:P860)</f>
        <v>44784</v>
      </c>
    </row>
  </sheetData>
  <sheetProtection/>
  <protectedRanges>
    <protectedRange sqref="E183:F190 B183:B190" name="Oblast1"/>
    <protectedRange sqref="B205:B206 E205:F206" name="Oblast1_1"/>
    <protectedRange sqref="F207:F210 B207:B210 E207:E208" name="Oblast1_1_1"/>
    <protectedRange sqref="B494:B495 E494:F495" name="Oblast1_2"/>
    <protectedRange sqref="B171:B182 E171:F182" name="Oblast1_3"/>
    <protectedRange sqref="E191:F192 B191:B192" name="Oblast1_4"/>
    <protectedRange sqref="B516:B523 E518:F519" name="Oblast1_5"/>
    <protectedRange sqref="B629:B636" name="Oblast1_6"/>
  </protectedRanges>
  <autoFilter ref="A1:P857"/>
  <mergeCells count="225">
    <mergeCell ref="C845:D845"/>
    <mergeCell ref="C846:D846"/>
    <mergeCell ref="C847:D847"/>
    <mergeCell ref="C848:D848"/>
    <mergeCell ref="C841:D841"/>
    <mergeCell ref="C842:D842"/>
    <mergeCell ref="C843:D843"/>
    <mergeCell ref="C844:D844"/>
    <mergeCell ref="C837:D837"/>
    <mergeCell ref="C838:D838"/>
    <mergeCell ref="C839:D839"/>
    <mergeCell ref="C840:D840"/>
    <mergeCell ref="C833:D833"/>
    <mergeCell ref="C834:D834"/>
    <mergeCell ref="C835:D835"/>
    <mergeCell ref="C836:D836"/>
    <mergeCell ref="C829:D829"/>
    <mergeCell ref="C830:D830"/>
    <mergeCell ref="C831:D831"/>
    <mergeCell ref="C832:D832"/>
    <mergeCell ref="C812:D812"/>
    <mergeCell ref="C813:D813"/>
    <mergeCell ref="C814:D814"/>
    <mergeCell ref="C828:D828"/>
    <mergeCell ref="C808:D808"/>
    <mergeCell ref="C809:D809"/>
    <mergeCell ref="C810:D810"/>
    <mergeCell ref="C811:D811"/>
    <mergeCell ref="C804:D804"/>
    <mergeCell ref="C805:D805"/>
    <mergeCell ref="C806:D806"/>
    <mergeCell ref="C807:D807"/>
    <mergeCell ref="C800:D800"/>
    <mergeCell ref="C801:D801"/>
    <mergeCell ref="C802:D802"/>
    <mergeCell ref="C803:D803"/>
    <mergeCell ref="C796:D796"/>
    <mergeCell ref="C797:D797"/>
    <mergeCell ref="C798:D798"/>
    <mergeCell ref="C799:D799"/>
    <mergeCell ref="C792:D792"/>
    <mergeCell ref="C793:D793"/>
    <mergeCell ref="C794:D794"/>
    <mergeCell ref="C795:D795"/>
    <mergeCell ref="C788:D788"/>
    <mergeCell ref="C789:D789"/>
    <mergeCell ref="C790:D790"/>
    <mergeCell ref="C791:D791"/>
    <mergeCell ref="C784:D784"/>
    <mergeCell ref="C785:D785"/>
    <mergeCell ref="C786:D786"/>
    <mergeCell ref="C787:D787"/>
    <mergeCell ref="C780:D780"/>
    <mergeCell ref="C781:D781"/>
    <mergeCell ref="C782:D782"/>
    <mergeCell ref="C783:D783"/>
    <mergeCell ref="C776:D776"/>
    <mergeCell ref="C777:D777"/>
    <mergeCell ref="C778:D778"/>
    <mergeCell ref="C779:D779"/>
    <mergeCell ref="C772:D772"/>
    <mergeCell ref="C773:D773"/>
    <mergeCell ref="C774:D774"/>
    <mergeCell ref="C775:D775"/>
    <mergeCell ref="C768:D768"/>
    <mergeCell ref="C769:D769"/>
    <mergeCell ref="C770:D770"/>
    <mergeCell ref="C771:D771"/>
    <mergeCell ref="C753:D753"/>
    <mergeCell ref="C754:D754"/>
    <mergeCell ref="C766:D766"/>
    <mergeCell ref="C767:D767"/>
    <mergeCell ref="C749:D749"/>
    <mergeCell ref="C750:D750"/>
    <mergeCell ref="C751:D751"/>
    <mergeCell ref="C752:D752"/>
    <mergeCell ref="C745:D745"/>
    <mergeCell ref="C746:D746"/>
    <mergeCell ref="C747:D747"/>
    <mergeCell ref="C748:D748"/>
    <mergeCell ref="C741:D741"/>
    <mergeCell ref="C742:D742"/>
    <mergeCell ref="C743:D743"/>
    <mergeCell ref="C744:D744"/>
    <mergeCell ref="C737:D737"/>
    <mergeCell ref="C738:D738"/>
    <mergeCell ref="C739:D739"/>
    <mergeCell ref="C740:D740"/>
    <mergeCell ref="C733:D733"/>
    <mergeCell ref="C734:D734"/>
    <mergeCell ref="C735:D735"/>
    <mergeCell ref="C736:D736"/>
    <mergeCell ref="C729:D729"/>
    <mergeCell ref="C730:D730"/>
    <mergeCell ref="C731:D731"/>
    <mergeCell ref="C732:D732"/>
    <mergeCell ref="C725:D725"/>
    <mergeCell ref="C726:D726"/>
    <mergeCell ref="C727:D727"/>
    <mergeCell ref="C728:D728"/>
    <mergeCell ref="C721:D721"/>
    <mergeCell ref="C722:D722"/>
    <mergeCell ref="C723:D723"/>
    <mergeCell ref="C724:D724"/>
    <mergeCell ref="C717:D717"/>
    <mergeCell ref="C718:D718"/>
    <mergeCell ref="C719:D719"/>
    <mergeCell ref="C720:D720"/>
    <mergeCell ref="C713:D713"/>
    <mergeCell ref="C714:D714"/>
    <mergeCell ref="C715:D715"/>
    <mergeCell ref="C716:D716"/>
    <mergeCell ref="C709:D709"/>
    <mergeCell ref="C710:D710"/>
    <mergeCell ref="C711:D711"/>
    <mergeCell ref="C712:D712"/>
    <mergeCell ref="C705:D705"/>
    <mergeCell ref="C706:D706"/>
    <mergeCell ref="C707:D707"/>
    <mergeCell ref="C708:D708"/>
    <mergeCell ref="C701:D701"/>
    <mergeCell ref="C702:D702"/>
    <mergeCell ref="C703:D703"/>
    <mergeCell ref="C704:D704"/>
    <mergeCell ref="C697:D697"/>
    <mergeCell ref="C698:D698"/>
    <mergeCell ref="C699:D699"/>
    <mergeCell ref="C700:D700"/>
    <mergeCell ref="C693:D693"/>
    <mergeCell ref="C694:D694"/>
    <mergeCell ref="C695:D695"/>
    <mergeCell ref="C696:D696"/>
    <mergeCell ref="C689:D689"/>
    <mergeCell ref="C690:D690"/>
    <mergeCell ref="C691:D691"/>
    <mergeCell ref="C692:D692"/>
    <mergeCell ref="C685:D685"/>
    <mergeCell ref="C686:D686"/>
    <mergeCell ref="C687:D687"/>
    <mergeCell ref="C688:D688"/>
    <mergeCell ref="C681:D681"/>
    <mergeCell ref="C682:D682"/>
    <mergeCell ref="C683:D683"/>
    <mergeCell ref="C684:D684"/>
    <mergeCell ref="C677:D677"/>
    <mergeCell ref="C678:D678"/>
    <mergeCell ref="C679:D679"/>
    <mergeCell ref="C680:D680"/>
    <mergeCell ref="C673:D673"/>
    <mergeCell ref="C674:D674"/>
    <mergeCell ref="C675:D675"/>
    <mergeCell ref="C676:D676"/>
    <mergeCell ref="C669:D669"/>
    <mergeCell ref="C670:D670"/>
    <mergeCell ref="C671:D671"/>
    <mergeCell ref="C672:D672"/>
    <mergeCell ref="C665:D665"/>
    <mergeCell ref="C666:D666"/>
    <mergeCell ref="C667:D667"/>
    <mergeCell ref="C668:D668"/>
    <mergeCell ref="C661:D661"/>
    <mergeCell ref="C662:D662"/>
    <mergeCell ref="C663:D663"/>
    <mergeCell ref="C664:D664"/>
    <mergeCell ref="C657:D657"/>
    <mergeCell ref="C658:D658"/>
    <mergeCell ref="C659:D659"/>
    <mergeCell ref="C660:D660"/>
    <mergeCell ref="C653:D653"/>
    <mergeCell ref="C654:D654"/>
    <mergeCell ref="C655:D655"/>
    <mergeCell ref="C656:D656"/>
    <mergeCell ref="C649:D649"/>
    <mergeCell ref="C650:D650"/>
    <mergeCell ref="C651:D651"/>
    <mergeCell ref="C652:D652"/>
    <mergeCell ref="C645:D645"/>
    <mergeCell ref="C646:D646"/>
    <mergeCell ref="C647:D647"/>
    <mergeCell ref="C648:D648"/>
    <mergeCell ref="C641:D641"/>
    <mergeCell ref="C642:D642"/>
    <mergeCell ref="C643:D643"/>
    <mergeCell ref="C644:D644"/>
    <mergeCell ref="C637:D637"/>
    <mergeCell ref="C638:D638"/>
    <mergeCell ref="C639:D639"/>
    <mergeCell ref="C640:D640"/>
    <mergeCell ref="C625:D625"/>
    <mergeCell ref="C626:D626"/>
    <mergeCell ref="C627:D627"/>
    <mergeCell ref="C628:D628"/>
    <mergeCell ref="C621:D621"/>
    <mergeCell ref="C622:D622"/>
    <mergeCell ref="C623:D623"/>
    <mergeCell ref="C624:D624"/>
    <mergeCell ref="C617:D617"/>
    <mergeCell ref="C618:D618"/>
    <mergeCell ref="C619:D619"/>
    <mergeCell ref="C620:D620"/>
    <mergeCell ref="C613:D613"/>
    <mergeCell ref="C614:D614"/>
    <mergeCell ref="C615:D615"/>
    <mergeCell ref="C616:D616"/>
    <mergeCell ref="C609:D609"/>
    <mergeCell ref="C610:D610"/>
    <mergeCell ref="C611:D611"/>
    <mergeCell ref="C612:D612"/>
    <mergeCell ref="C605:D605"/>
    <mergeCell ref="C606:D606"/>
    <mergeCell ref="C607:D607"/>
    <mergeCell ref="C608:D608"/>
    <mergeCell ref="C601:D601"/>
    <mergeCell ref="C602:D602"/>
    <mergeCell ref="C603:D603"/>
    <mergeCell ref="C604:D604"/>
    <mergeCell ref="C849:D849"/>
    <mergeCell ref="C850:D850"/>
    <mergeCell ref="C851:D851"/>
    <mergeCell ref="C852:D852"/>
    <mergeCell ref="C857:D857"/>
    <mergeCell ref="C853:D853"/>
    <mergeCell ref="C854:D854"/>
    <mergeCell ref="C855:D855"/>
    <mergeCell ref="C856:D856"/>
  </mergeCells>
  <conditionalFormatting sqref="N864 M2:M583 N591:N593 N1:N589 N595:N850">
    <cfRule type="cellIs" priority="1" dxfId="0" operator="equal" stopIfTrue="1">
      <formula>"N"</formula>
    </cfRule>
  </conditionalFormatting>
  <printOptions/>
  <pageMargins left="0.75" right="0.75" top="1" bottom="1" header="0.4921259845" footer="0.4921259845"/>
  <pageSetup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524"/>
  <sheetViews>
    <sheetView tabSelected="1" zoomScale="115" zoomScaleNormal="115" workbookViewId="0" topLeftCell="A98">
      <selection activeCell="G125" sqref="G125"/>
    </sheetView>
  </sheetViews>
  <sheetFormatPr defaultColWidth="9.140625" defaultRowHeight="12.75"/>
  <cols>
    <col min="1" max="1" width="30.57421875" style="20" customWidth="1"/>
    <col min="2" max="2" width="28.28125" style="143" customWidth="1"/>
    <col min="3" max="3" width="30.140625" style="143" customWidth="1"/>
    <col min="4" max="4" width="12.421875" style="20" customWidth="1"/>
    <col min="5" max="5" width="12.00390625" style="144" customWidth="1"/>
    <col min="6" max="6" width="7.00390625" style="143" customWidth="1"/>
    <col min="7" max="7" width="12.140625" style="143" customWidth="1"/>
    <col min="8" max="8" width="35.57421875" style="20" customWidth="1"/>
    <col min="9" max="9" width="5.421875" style="56" customWidth="1"/>
    <col min="10" max="10" width="5.8515625" style="56" customWidth="1"/>
    <col min="11" max="11" width="4.7109375" style="56" customWidth="1"/>
    <col min="12" max="12" width="4.140625" style="56" customWidth="1"/>
    <col min="13" max="13" width="4.00390625" style="20" customWidth="1"/>
    <col min="14" max="14" width="3.7109375" style="20" customWidth="1"/>
    <col min="15" max="15" width="6.7109375" style="145" customWidth="1"/>
    <col min="16" max="16" width="8.8515625" style="145" customWidth="1"/>
    <col min="17" max="17" width="9.140625" style="56" customWidth="1"/>
    <col min="18" max="16384" width="9.140625" style="19" customWidth="1"/>
  </cols>
  <sheetData>
    <row r="1" spans="1:16" ht="56.25" customHeight="1">
      <c r="A1" s="126" t="s">
        <v>2098</v>
      </c>
      <c r="B1" s="126" t="s">
        <v>2099</v>
      </c>
      <c r="C1" s="96" t="s">
        <v>2100</v>
      </c>
      <c r="D1" s="96"/>
      <c r="E1" s="97" t="s">
        <v>2101</v>
      </c>
      <c r="F1" s="134" t="s">
        <v>2102</v>
      </c>
      <c r="G1" s="134" t="s">
        <v>2103</v>
      </c>
      <c r="H1" s="134" t="s">
        <v>2104</v>
      </c>
      <c r="I1" s="267" t="s">
        <v>2105</v>
      </c>
      <c r="J1" s="268" t="s">
        <v>2106</v>
      </c>
      <c r="K1" s="268" t="s">
        <v>2107</v>
      </c>
      <c r="L1" s="269" t="s">
        <v>2108</v>
      </c>
      <c r="M1" s="270" t="s">
        <v>1573</v>
      </c>
      <c r="N1" s="271" t="s">
        <v>1574</v>
      </c>
      <c r="O1" s="90" t="s">
        <v>1575</v>
      </c>
      <c r="P1" s="90" t="s">
        <v>676</v>
      </c>
    </row>
    <row r="2" spans="1:14" ht="12.75">
      <c r="A2" s="272" t="s">
        <v>144</v>
      </c>
      <c r="B2" s="89" t="s">
        <v>145</v>
      </c>
      <c r="C2" s="373" t="s">
        <v>146</v>
      </c>
      <c r="D2" s="374"/>
      <c r="E2" s="73">
        <v>40805</v>
      </c>
      <c r="F2" s="89" t="s">
        <v>147</v>
      </c>
      <c r="G2" s="89" t="s">
        <v>968</v>
      </c>
      <c r="H2" s="89" t="s">
        <v>145</v>
      </c>
      <c r="I2" s="89">
        <v>9</v>
      </c>
      <c r="J2" s="89">
        <v>17</v>
      </c>
      <c r="K2" s="273">
        <v>0</v>
      </c>
      <c r="L2" s="273">
        <v>0</v>
      </c>
      <c r="M2" s="212"/>
      <c r="N2" s="212"/>
    </row>
    <row r="3" spans="1:14" ht="12.75">
      <c r="A3" s="272" t="s">
        <v>148</v>
      </c>
      <c r="B3" s="89" t="s">
        <v>149</v>
      </c>
      <c r="C3" s="373" t="s">
        <v>146</v>
      </c>
      <c r="D3" s="374"/>
      <c r="E3" s="73">
        <v>40805</v>
      </c>
      <c r="F3" s="89" t="s">
        <v>147</v>
      </c>
      <c r="G3" s="89" t="s">
        <v>968</v>
      </c>
      <c r="H3" s="89" t="s">
        <v>149</v>
      </c>
      <c r="I3" s="89">
        <v>9</v>
      </c>
      <c r="J3" s="89">
        <v>17</v>
      </c>
      <c r="K3" s="273">
        <v>0</v>
      </c>
      <c r="L3" s="273">
        <v>0</v>
      </c>
      <c r="M3" s="212"/>
      <c r="N3" s="212"/>
    </row>
    <row r="4" spans="1:14" ht="12.75">
      <c r="A4" s="272" t="s">
        <v>150</v>
      </c>
      <c r="B4" s="89" t="s">
        <v>149</v>
      </c>
      <c r="C4" s="373" t="s">
        <v>146</v>
      </c>
      <c r="D4" s="374"/>
      <c r="E4" s="73">
        <v>40805</v>
      </c>
      <c r="F4" s="89" t="s">
        <v>147</v>
      </c>
      <c r="G4" s="89" t="s">
        <v>968</v>
      </c>
      <c r="H4" s="89" t="s">
        <v>149</v>
      </c>
      <c r="I4" s="89">
        <v>9</v>
      </c>
      <c r="J4" s="89">
        <v>17</v>
      </c>
      <c r="K4" s="273">
        <v>0</v>
      </c>
      <c r="L4" s="273">
        <v>0</v>
      </c>
      <c r="M4" s="212"/>
      <c r="N4" s="212"/>
    </row>
    <row r="5" spans="1:14" ht="12.75">
      <c r="A5" s="272" t="s">
        <v>151</v>
      </c>
      <c r="B5" s="89" t="s">
        <v>152</v>
      </c>
      <c r="C5" s="373" t="s">
        <v>146</v>
      </c>
      <c r="D5" s="374"/>
      <c r="E5" s="73">
        <v>37154</v>
      </c>
      <c r="F5" s="89" t="s">
        <v>153</v>
      </c>
      <c r="G5" s="89" t="s">
        <v>968</v>
      </c>
      <c r="H5" s="89" t="s">
        <v>152</v>
      </c>
      <c r="I5" s="89">
        <v>16</v>
      </c>
      <c r="J5" s="89">
        <v>13</v>
      </c>
      <c r="K5" s="273">
        <v>0</v>
      </c>
      <c r="L5" s="273">
        <v>0</v>
      </c>
      <c r="M5" s="212"/>
      <c r="N5" s="212"/>
    </row>
    <row r="6" spans="1:14" ht="12.75">
      <c r="A6" s="272" t="s">
        <v>154</v>
      </c>
      <c r="B6" s="89" t="s">
        <v>155</v>
      </c>
      <c r="C6" s="373" t="s">
        <v>146</v>
      </c>
      <c r="D6" s="374"/>
      <c r="E6" s="73">
        <v>40806</v>
      </c>
      <c r="F6" s="89" t="s">
        <v>153</v>
      </c>
      <c r="G6" s="89" t="s">
        <v>968</v>
      </c>
      <c r="H6" s="89" t="s">
        <v>155</v>
      </c>
      <c r="I6" s="89">
        <v>16</v>
      </c>
      <c r="J6" s="89">
        <v>13</v>
      </c>
      <c r="K6" s="273">
        <v>0</v>
      </c>
      <c r="L6" s="273">
        <v>0</v>
      </c>
      <c r="M6" s="212"/>
      <c r="N6" s="212"/>
    </row>
    <row r="7" spans="1:14" ht="12.75">
      <c r="A7" s="272" t="s">
        <v>156</v>
      </c>
      <c r="B7" s="89" t="s">
        <v>157</v>
      </c>
      <c r="C7" s="373" t="s">
        <v>146</v>
      </c>
      <c r="D7" s="374"/>
      <c r="E7" s="73">
        <v>40806</v>
      </c>
      <c r="F7" s="89" t="s">
        <v>153</v>
      </c>
      <c r="G7" s="89" t="s">
        <v>968</v>
      </c>
      <c r="H7" s="89" t="s">
        <v>158</v>
      </c>
      <c r="I7" s="89">
        <v>9</v>
      </c>
      <c r="J7" s="89">
        <v>17</v>
      </c>
      <c r="K7" s="273">
        <v>0</v>
      </c>
      <c r="L7" s="273">
        <v>0</v>
      </c>
      <c r="M7" s="212"/>
      <c r="N7" s="212"/>
    </row>
    <row r="8" spans="1:14" ht="12.75">
      <c r="A8" s="272" t="s">
        <v>678</v>
      </c>
      <c r="B8" s="89" t="s">
        <v>679</v>
      </c>
      <c r="C8" s="373" t="s">
        <v>146</v>
      </c>
      <c r="D8" s="374"/>
      <c r="E8" s="73">
        <v>40849</v>
      </c>
      <c r="F8" s="89" t="s">
        <v>147</v>
      </c>
      <c r="G8" s="89" t="s">
        <v>968</v>
      </c>
      <c r="H8" s="89" t="s">
        <v>679</v>
      </c>
      <c r="I8" s="89">
        <v>9</v>
      </c>
      <c r="J8" s="89">
        <v>17</v>
      </c>
      <c r="K8" s="273">
        <v>0</v>
      </c>
      <c r="L8" s="273">
        <v>0</v>
      </c>
      <c r="M8" s="212"/>
      <c r="N8" s="212"/>
    </row>
    <row r="9" spans="1:14" ht="12.75">
      <c r="A9" s="272" t="s">
        <v>680</v>
      </c>
      <c r="B9" s="89" t="s">
        <v>681</v>
      </c>
      <c r="C9" s="373" t="s">
        <v>146</v>
      </c>
      <c r="D9" s="374"/>
      <c r="E9" s="73">
        <v>40849</v>
      </c>
      <c r="F9" s="89" t="s">
        <v>147</v>
      </c>
      <c r="G9" s="89" t="s">
        <v>968</v>
      </c>
      <c r="H9" s="89" t="s">
        <v>681</v>
      </c>
      <c r="I9" s="89">
        <v>9</v>
      </c>
      <c r="J9" s="89">
        <v>17</v>
      </c>
      <c r="K9" s="273">
        <v>0</v>
      </c>
      <c r="L9" s="273">
        <v>0</v>
      </c>
      <c r="M9" s="212"/>
      <c r="N9" s="212"/>
    </row>
    <row r="10" spans="1:14" ht="12.75">
      <c r="A10" s="272" t="s">
        <v>682</v>
      </c>
      <c r="B10" s="89" t="s">
        <v>683</v>
      </c>
      <c r="C10" s="373" t="s">
        <v>146</v>
      </c>
      <c r="D10" s="374"/>
      <c r="E10" s="73">
        <v>40850</v>
      </c>
      <c r="F10" s="89" t="s">
        <v>153</v>
      </c>
      <c r="G10" s="89" t="s">
        <v>968</v>
      </c>
      <c r="H10" s="89" t="s">
        <v>683</v>
      </c>
      <c r="I10" s="89">
        <v>16</v>
      </c>
      <c r="J10" s="89">
        <v>13</v>
      </c>
      <c r="K10" s="273">
        <v>0</v>
      </c>
      <c r="L10" s="273">
        <v>0</v>
      </c>
      <c r="M10" s="212"/>
      <c r="N10" s="212"/>
    </row>
    <row r="11" spans="1:14" ht="12.75">
      <c r="A11" s="272" t="s">
        <v>684</v>
      </c>
      <c r="B11" s="89" t="s">
        <v>685</v>
      </c>
      <c r="C11" s="373" t="s">
        <v>146</v>
      </c>
      <c r="D11" s="374"/>
      <c r="E11" s="73">
        <v>40850</v>
      </c>
      <c r="F11" s="89" t="s">
        <v>153</v>
      </c>
      <c r="G11" s="89" t="s">
        <v>968</v>
      </c>
      <c r="H11" s="89" t="s">
        <v>685</v>
      </c>
      <c r="I11" s="89">
        <v>16</v>
      </c>
      <c r="J11" s="89">
        <v>13</v>
      </c>
      <c r="K11" s="273">
        <v>0</v>
      </c>
      <c r="L11" s="273">
        <v>0</v>
      </c>
      <c r="M11" s="212"/>
      <c r="N11" s="212"/>
    </row>
    <row r="12" spans="1:14" ht="12.75">
      <c r="A12" s="272" t="s">
        <v>686</v>
      </c>
      <c r="B12" s="89" t="s">
        <v>685</v>
      </c>
      <c r="C12" s="373" t="s">
        <v>146</v>
      </c>
      <c r="D12" s="374"/>
      <c r="E12" s="73">
        <v>40856</v>
      </c>
      <c r="F12" s="89" t="s">
        <v>147</v>
      </c>
      <c r="G12" s="89" t="s">
        <v>968</v>
      </c>
      <c r="H12" s="89" t="s">
        <v>685</v>
      </c>
      <c r="I12" s="89">
        <v>9</v>
      </c>
      <c r="J12" s="89">
        <v>17</v>
      </c>
      <c r="K12" s="273">
        <v>0</v>
      </c>
      <c r="L12" s="273">
        <v>0</v>
      </c>
      <c r="M12" s="212"/>
      <c r="N12" s="212"/>
    </row>
    <row r="13" spans="1:14" ht="12.75">
      <c r="A13" s="272" t="s">
        <v>687</v>
      </c>
      <c r="B13" s="89" t="s">
        <v>685</v>
      </c>
      <c r="C13" s="373" t="s">
        <v>146</v>
      </c>
      <c r="D13" s="374"/>
      <c r="E13" s="73">
        <v>40856</v>
      </c>
      <c r="F13" s="89" t="s">
        <v>147</v>
      </c>
      <c r="G13" s="89" t="s">
        <v>968</v>
      </c>
      <c r="H13" s="89" t="s">
        <v>685</v>
      </c>
      <c r="I13" s="89">
        <v>9</v>
      </c>
      <c r="J13" s="89">
        <v>17</v>
      </c>
      <c r="K13" s="273">
        <v>0</v>
      </c>
      <c r="L13" s="273">
        <v>0</v>
      </c>
      <c r="M13" s="212"/>
      <c r="N13" s="212"/>
    </row>
    <row r="14" spans="1:14" ht="12.75">
      <c r="A14" s="272" t="s">
        <v>1944</v>
      </c>
      <c r="B14" s="89" t="s">
        <v>1128</v>
      </c>
      <c r="C14" s="263" t="s">
        <v>1129</v>
      </c>
      <c r="D14" s="274"/>
      <c r="E14" s="73">
        <v>40695</v>
      </c>
      <c r="F14" s="89" t="s">
        <v>2119</v>
      </c>
      <c r="G14" s="89" t="s">
        <v>1108</v>
      </c>
      <c r="H14" s="89" t="s">
        <v>2016</v>
      </c>
      <c r="I14" s="89">
        <v>4</v>
      </c>
      <c r="J14" s="89">
        <v>15</v>
      </c>
      <c r="K14" s="273">
        <v>1</v>
      </c>
      <c r="L14" s="273">
        <v>1</v>
      </c>
      <c r="M14" s="212"/>
      <c r="N14" s="212"/>
    </row>
    <row r="15" spans="1:14" ht="12.75">
      <c r="A15" s="272" t="s">
        <v>1945</v>
      </c>
      <c r="B15" s="89" t="s">
        <v>1654</v>
      </c>
      <c r="C15" s="373" t="s">
        <v>1129</v>
      </c>
      <c r="D15" s="374"/>
      <c r="E15" s="73">
        <v>40696</v>
      </c>
      <c r="F15" s="89" t="s">
        <v>2119</v>
      </c>
      <c r="G15" s="89" t="s">
        <v>1108</v>
      </c>
      <c r="H15" s="89" t="s">
        <v>1946</v>
      </c>
      <c r="I15" s="89">
        <v>4</v>
      </c>
      <c r="J15" s="89">
        <v>15</v>
      </c>
      <c r="K15" s="273">
        <v>1</v>
      </c>
      <c r="L15" s="273">
        <v>1</v>
      </c>
      <c r="M15" s="212"/>
      <c r="N15" s="212"/>
    </row>
    <row r="16" spans="1:14" ht="12.75">
      <c r="A16" s="272" t="s">
        <v>1947</v>
      </c>
      <c r="B16" s="89" t="s">
        <v>1654</v>
      </c>
      <c r="C16" s="373" t="s">
        <v>1129</v>
      </c>
      <c r="D16" s="374"/>
      <c r="E16" s="73">
        <v>40711</v>
      </c>
      <c r="F16" s="89" t="s">
        <v>2119</v>
      </c>
      <c r="G16" s="89" t="s">
        <v>1108</v>
      </c>
      <c r="H16" s="89" t="s">
        <v>688</v>
      </c>
      <c r="I16" s="89">
        <v>4</v>
      </c>
      <c r="J16" s="89">
        <v>15</v>
      </c>
      <c r="K16" s="273">
        <v>1</v>
      </c>
      <c r="L16" s="273">
        <v>1</v>
      </c>
      <c r="M16" s="212"/>
      <c r="N16" s="212"/>
    </row>
    <row r="17" spans="1:14" ht="12.75">
      <c r="A17" s="272" t="s">
        <v>159</v>
      </c>
      <c r="B17" s="89" t="s">
        <v>1659</v>
      </c>
      <c r="C17" s="373" t="s">
        <v>1129</v>
      </c>
      <c r="D17" s="374"/>
      <c r="E17" s="73">
        <v>40807</v>
      </c>
      <c r="F17" s="89" t="s">
        <v>2022</v>
      </c>
      <c r="G17" s="89" t="s">
        <v>1108</v>
      </c>
      <c r="H17" s="89" t="s">
        <v>689</v>
      </c>
      <c r="I17" s="89">
        <v>10</v>
      </c>
      <c r="J17" s="89">
        <v>12</v>
      </c>
      <c r="K17" s="273">
        <v>1</v>
      </c>
      <c r="L17" s="273">
        <v>1</v>
      </c>
      <c r="M17" s="212"/>
      <c r="N17" s="212"/>
    </row>
    <row r="18" spans="1:14" ht="12.75">
      <c r="A18" s="272" t="s">
        <v>160</v>
      </c>
      <c r="B18" s="89" t="s">
        <v>1664</v>
      </c>
      <c r="C18" s="373" t="s">
        <v>1129</v>
      </c>
      <c r="D18" s="374"/>
      <c r="E18" s="73">
        <v>40815</v>
      </c>
      <c r="F18" s="89" t="s">
        <v>2022</v>
      </c>
      <c r="G18" s="89" t="s">
        <v>1108</v>
      </c>
      <c r="H18" s="89" t="s">
        <v>689</v>
      </c>
      <c r="I18" s="89">
        <v>10</v>
      </c>
      <c r="J18" s="89">
        <v>12</v>
      </c>
      <c r="K18" s="273">
        <v>1</v>
      </c>
      <c r="L18" s="273">
        <v>1</v>
      </c>
      <c r="M18" s="212"/>
      <c r="N18" s="212"/>
    </row>
    <row r="19" spans="1:14" ht="12.75">
      <c r="A19" s="272" t="s">
        <v>161</v>
      </c>
      <c r="B19" s="89" t="s">
        <v>1659</v>
      </c>
      <c r="C19" s="373" t="s">
        <v>1129</v>
      </c>
      <c r="D19" s="374"/>
      <c r="E19" s="73">
        <v>40819</v>
      </c>
      <c r="F19" s="89" t="s">
        <v>2022</v>
      </c>
      <c r="G19" s="89" t="s">
        <v>1108</v>
      </c>
      <c r="H19" s="89" t="s">
        <v>689</v>
      </c>
      <c r="I19" s="89">
        <v>10</v>
      </c>
      <c r="J19" s="89">
        <v>12</v>
      </c>
      <c r="K19" s="273">
        <v>1</v>
      </c>
      <c r="L19" s="273">
        <v>1</v>
      </c>
      <c r="M19" s="212"/>
      <c r="N19" s="212"/>
    </row>
    <row r="20" spans="1:14" ht="12.75">
      <c r="A20" s="272" t="s">
        <v>162</v>
      </c>
      <c r="B20" s="89" t="s">
        <v>1654</v>
      </c>
      <c r="C20" s="373" t="s">
        <v>1129</v>
      </c>
      <c r="D20" s="374"/>
      <c r="E20" s="73">
        <v>40828</v>
      </c>
      <c r="F20" s="89" t="s">
        <v>2022</v>
      </c>
      <c r="G20" s="89" t="s">
        <v>1108</v>
      </c>
      <c r="H20" s="89" t="s">
        <v>689</v>
      </c>
      <c r="I20" s="89">
        <v>10</v>
      </c>
      <c r="J20" s="89">
        <v>12</v>
      </c>
      <c r="K20" s="273">
        <v>1</v>
      </c>
      <c r="L20" s="273">
        <v>1</v>
      </c>
      <c r="M20" s="212"/>
      <c r="N20" s="212"/>
    </row>
    <row r="21" spans="1:14" ht="12.75">
      <c r="A21" s="272" t="s">
        <v>163</v>
      </c>
      <c r="B21" s="89" t="s">
        <v>1128</v>
      </c>
      <c r="C21" s="373" t="s">
        <v>1129</v>
      </c>
      <c r="D21" s="374"/>
      <c r="E21" s="73">
        <v>40828</v>
      </c>
      <c r="F21" s="89" t="s">
        <v>2018</v>
      </c>
      <c r="G21" s="89" t="s">
        <v>1108</v>
      </c>
      <c r="H21" s="89" t="s">
        <v>690</v>
      </c>
      <c r="I21" s="89">
        <v>9</v>
      </c>
      <c r="J21" s="89">
        <v>17</v>
      </c>
      <c r="K21" s="273">
        <v>0</v>
      </c>
      <c r="L21" s="273">
        <v>0</v>
      </c>
      <c r="M21" s="212"/>
      <c r="N21" s="212"/>
    </row>
    <row r="22" spans="1:14" ht="12.75">
      <c r="A22" s="272" t="s">
        <v>691</v>
      </c>
      <c r="B22" s="89" t="s">
        <v>1654</v>
      </c>
      <c r="C22" s="373" t="s">
        <v>1129</v>
      </c>
      <c r="D22" s="374"/>
      <c r="E22" s="73">
        <v>40851</v>
      </c>
      <c r="F22" s="89" t="s">
        <v>2129</v>
      </c>
      <c r="G22" s="89" t="s">
        <v>1108</v>
      </c>
      <c r="H22" s="89" t="s">
        <v>692</v>
      </c>
      <c r="I22" s="89">
        <v>14</v>
      </c>
      <c r="J22" s="89">
        <v>9</v>
      </c>
      <c r="K22" s="273">
        <v>0</v>
      </c>
      <c r="L22" s="273">
        <v>0</v>
      </c>
      <c r="M22" s="212"/>
      <c r="N22" s="212"/>
    </row>
    <row r="23" spans="1:14" ht="12.75">
      <c r="A23" s="272" t="s">
        <v>693</v>
      </c>
      <c r="B23" s="89" t="s">
        <v>694</v>
      </c>
      <c r="C23" s="373" t="s">
        <v>1129</v>
      </c>
      <c r="D23" s="374"/>
      <c r="E23" s="73">
        <v>40863</v>
      </c>
      <c r="F23" s="89" t="s">
        <v>2022</v>
      </c>
      <c r="G23" s="89" t="s">
        <v>1108</v>
      </c>
      <c r="H23" s="89" t="s">
        <v>695</v>
      </c>
      <c r="I23" s="89">
        <v>10</v>
      </c>
      <c r="J23" s="89">
        <v>12</v>
      </c>
      <c r="K23" s="273">
        <v>1</v>
      </c>
      <c r="L23" s="273">
        <v>1</v>
      </c>
      <c r="M23" s="212"/>
      <c r="N23" s="212"/>
    </row>
    <row r="24" spans="1:14" ht="12.75">
      <c r="A24" s="275" t="s">
        <v>696</v>
      </c>
      <c r="B24" s="165" t="s">
        <v>915</v>
      </c>
      <c r="C24" s="373" t="s">
        <v>1129</v>
      </c>
      <c r="D24" s="374"/>
      <c r="E24" s="70">
        <v>40841</v>
      </c>
      <c r="F24" s="165" t="s">
        <v>2018</v>
      </c>
      <c r="G24" s="106" t="s">
        <v>1130</v>
      </c>
      <c r="H24" s="165" t="s">
        <v>886</v>
      </c>
      <c r="I24" s="165">
        <v>7</v>
      </c>
      <c r="J24" s="165">
        <v>13</v>
      </c>
      <c r="K24" s="165">
        <v>0</v>
      </c>
      <c r="L24" s="165">
        <v>0</v>
      </c>
      <c r="M24" s="212"/>
      <c r="N24" s="212"/>
    </row>
    <row r="25" spans="1:14" ht="12.75">
      <c r="A25" s="275" t="s">
        <v>697</v>
      </c>
      <c r="B25" s="165" t="s">
        <v>915</v>
      </c>
      <c r="C25" s="373" t="s">
        <v>1129</v>
      </c>
      <c r="D25" s="374"/>
      <c r="E25" s="70">
        <v>40841</v>
      </c>
      <c r="F25" s="165" t="s">
        <v>2018</v>
      </c>
      <c r="G25" s="106" t="s">
        <v>1130</v>
      </c>
      <c r="H25" s="165" t="s">
        <v>886</v>
      </c>
      <c r="I25" s="165">
        <v>7</v>
      </c>
      <c r="J25" s="165">
        <v>13</v>
      </c>
      <c r="K25" s="165">
        <v>0</v>
      </c>
      <c r="L25" s="165">
        <v>0</v>
      </c>
      <c r="M25" s="212"/>
      <c r="N25" s="212"/>
    </row>
    <row r="26" spans="1:14" ht="12.75">
      <c r="A26" s="275" t="s">
        <v>698</v>
      </c>
      <c r="B26" s="165" t="s">
        <v>915</v>
      </c>
      <c r="C26" s="373" t="s">
        <v>1129</v>
      </c>
      <c r="D26" s="374"/>
      <c r="E26" s="70">
        <v>40841</v>
      </c>
      <c r="F26" s="165" t="s">
        <v>2145</v>
      </c>
      <c r="G26" s="106" t="s">
        <v>1130</v>
      </c>
      <c r="H26" s="165" t="s">
        <v>886</v>
      </c>
      <c r="I26" s="165">
        <v>12</v>
      </c>
      <c r="J26" s="165">
        <v>10</v>
      </c>
      <c r="K26" s="165">
        <v>0</v>
      </c>
      <c r="L26" s="165">
        <v>0</v>
      </c>
      <c r="M26" s="212"/>
      <c r="N26" s="212"/>
    </row>
    <row r="27" spans="1:14" ht="12.75">
      <c r="A27" s="275" t="s">
        <v>699</v>
      </c>
      <c r="B27" s="165" t="s">
        <v>915</v>
      </c>
      <c r="C27" s="373" t="s">
        <v>1129</v>
      </c>
      <c r="D27" s="374"/>
      <c r="E27" s="70">
        <v>40841</v>
      </c>
      <c r="F27" s="165" t="s">
        <v>2145</v>
      </c>
      <c r="G27" s="106" t="s">
        <v>1130</v>
      </c>
      <c r="H27" s="165" t="s">
        <v>886</v>
      </c>
      <c r="I27" s="165">
        <v>12</v>
      </c>
      <c r="J27" s="165">
        <v>10</v>
      </c>
      <c r="K27" s="165">
        <v>0</v>
      </c>
      <c r="L27" s="165">
        <v>0</v>
      </c>
      <c r="M27" s="212"/>
      <c r="N27" s="212"/>
    </row>
    <row r="28" spans="1:14" ht="12.75">
      <c r="A28" s="276" t="s">
        <v>1968</v>
      </c>
      <c r="B28" s="106" t="s">
        <v>1128</v>
      </c>
      <c r="C28" s="356" t="s">
        <v>1129</v>
      </c>
      <c r="D28" s="357"/>
      <c r="E28" s="76">
        <v>40696</v>
      </c>
      <c r="F28" s="106" t="s">
        <v>2136</v>
      </c>
      <c r="G28" s="106" t="s">
        <v>1130</v>
      </c>
      <c r="H28" s="106" t="s">
        <v>1969</v>
      </c>
      <c r="I28" s="106">
        <v>13</v>
      </c>
      <c r="J28" s="106">
        <v>8</v>
      </c>
      <c r="K28" s="277">
        <v>0</v>
      </c>
      <c r="L28" s="277">
        <v>0</v>
      </c>
      <c r="M28" s="212"/>
      <c r="N28" s="212"/>
    </row>
    <row r="29" spans="1:14" ht="12.75">
      <c r="A29" s="276" t="s">
        <v>1970</v>
      </c>
      <c r="B29" s="106" t="s">
        <v>1133</v>
      </c>
      <c r="C29" s="356" t="s">
        <v>1129</v>
      </c>
      <c r="D29" s="357"/>
      <c r="E29" s="76">
        <v>40708</v>
      </c>
      <c r="F29" s="106" t="s">
        <v>2022</v>
      </c>
      <c r="G29" s="106" t="s">
        <v>1130</v>
      </c>
      <c r="H29" s="106" t="s">
        <v>1971</v>
      </c>
      <c r="I29" s="106">
        <v>8</v>
      </c>
      <c r="J29" s="106">
        <v>15</v>
      </c>
      <c r="K29" s="277">
        <v>1</v>
      </c>
      <c r="L29" s="277">
        <v>0</v>
      </c>
      <c r="M29" s="212"/>
      <c r="N29" s="212"/>
    </row>
    <row r="30" spans="1:14" ht="12.75">
      <c r="A30" s="276" t="s">
        <v>164</v>
      </c>
      <c r="B30" s="106" t="s">
        <v>1128</v>
      </c>
      <c r="C30" s="356" t="s">
        <v>1129</v>
      </c>
      <c r="D30" s="357"/>
      <c r="E30" s="76">
        <v>40807</v>
      </c>
      <c r="F30" s="106" t="s">
        <v>2136</v>
      </c>
      <c r="G30" s="106" t="s">
        <v>1130</v>
      </c>
      <c r="H30" s="106" t="s">
        <v>165</v>
      </c>
      <c r="I30" s="106">
        <v>13</v>
      </c>
      <c r="J30" s="106">
        <v>11</v>
      </c>
      <c r="K30" s="277">
        <v>0</v>
      </c>
      <c r="L30" s="277">
        <v>0</v>
      </c>
      <c r="M30" s="212"/>
      <c r="N30" s="212"/>
    </row>
    <row r="31" spans="1:14" ht="12.75">
      <c r="A31" s="276" t="s">
        <v>166</v>
      </c>
      <c r="B31" s="106" t="s">
        <v>1133</v>
      </c>
      <c r="C31" s="356" t="s">
        <v>1129</v>
      </c>
      <c r="D31" s="357"/>
      <c r="E31" s="76">
        <v>40816</v>
      </c>
      <c r="F31" s="106" t="s">
        <v>2136</v>
      </c>
      <c r="G31" s="106" t="s">
        <v>1130</v>
      </c>
      <c r="H31" s="106" t="s">
        <v>167</v>
      </c>
      <c r="I31" s="106">
        <v>13</v>
      </c>
      <c r="J31" s="106">
        <v>11</v>
      </c>
      <c r="K31" s="277">
        <v>0</v>
      </c>
      <c r="L31" s="277">
        <v>0</v>
      </c>
      <c r="M31" s="212"/>
      <c r="N31" s="212"/>
    </row>
    <row r="32" spans="1:14" ht="12.75">
      <c r="A32" s="276" t="s">
        <v>168</v>
      </c>
      <c r="B32" s="106" t="s">
        <v>1133</v>
      </c>
      <c r="C32" s="356" t="s">
        <v>1129</v>
      </c>
      <c r="D32" s="357"/>
      <c r="E32" s="76">
        <v>40830</v>
      </c>
      <c r="F32" s="106" t="s">
        <v>2136</v>
      </c>
      <c r="G32" s="106" t="s">
        <v>1130</v>
      </c>
      <c r="H32" s="106" t="s">
        <v>169</v>
      </c>
      <c r="I32" s="106">
        <v>13</v>
      </c>
      <c r="J32" s="106">
        <v>11</v>
      </c>
      <c r="K32" s="277">
        <v>0</v>
      </c>
      <c r="L32" s="277">
        <v>0</v>
      </c>
      <c r="M32" s="212"/>
      <c r="N32" s="212"/>
    </row>
    <row r="33" spans="1:14" ht="12.75">
      <c r="A33" s="276" t="s">
        <v>700</v>
      </c>
      <c r="B33" s="106" t="s">
        <v>694</v>
      </c>
      <c r="C33" s="356" t="s">
        <v>1129</v>
      </c>
      <c r="D33" s="357"/>
      <c r="E33" s="76">
        <v>40849</v>
      </c>
      <c r="F33" s="106" t="s">
        <v>2136</v>
      </c>
      <c r="G33" s="106" t="s">
        <v>1130</v>
      </c>
      <c r="H33" s="106" t="s">
        <v>701</v>
      </c>
      <c r="I33" s="106">
        <v>13</v>
      </c>
      <c r="J33" s="106">
        <v>11</v>
      </c>
      <c r="K33" s="277">
        <v>0</v>
      </c>
      <c r="L33" s="277">
        <v>0</v>
      </c>
      <c r="M33" s="212"/>
      <c r="N33" s="212"/>
    </row>
    <row r="34" spans="1:14" ht="12.75">
      <c r="A34" s="276" t="s">
        <v>702</v>
      </c>
      <c r="B34" s="106" t="s">
        <v>1128</v>
      </c>
      <c r="C34" s="356" t="s">
        <v>1129</v>
      </c>
      <c r="D34" s="357"/>
      <c r="E34" s="76">
        <v>40863</v>
      </c>
      <c r="F34" s="106" t="s">
        <v>2136</v>
      </c>
      <c r="G34" s="106" t="s">
        <v>1130</v>
      </c>
      <c r="H34" s="106" t="s">
        <v>703</v>
      </c>
      <c r="I34" s="106">
        <v>13</v>
      </c>
      <c r="J34" s="106">
        <v>11</v>
      </c>
      <c r="K34" s="277">
        <v>0</v>
      </c>
      <c r="L34" s="277">
        <v>0</v>
      </c>
      <c r="M34" s="212"/>
      <c r="N34" s="212"/>
    </row>
    <row r="35" spans="1:14" ht="12.75">
      <c r="A35" s="276" t="s">
        <v>704</v>
      </c>
      <c r="B35" s="106" t="s">
        <v>1133</v>
      </c>
      <c r="C35" s="356" t="s">
        <v>1129</v>
      </c>
      <c r="D35" s="357"/>
      <c r="E35" s="76">
        <v>40865</v>
      </c>
      <c r="F35" s="106" t="s">
        <v>2136</v>
      </c>
      <c r="G35" s="106" t="s">
        <v>1130</v>
      </c>
      <c r="H35" s="106" t="s">
        <v>703</v>
      </c>
      <c r="I35" s="106">
        <v>13</v>
      </c>
      <c r="J35" s="106">
        <v>11</v>
      </c>
      <c r="K35" s="277">
        <v>0</v>
      </c>
      <c r="L35" s="277">
        <v>0</v>
      </c>
      <c r="M35" s="212"/>
      <c r="N35" s="212"/>
    </row>
    <row r="36" spans="1:14" ht="12.75">
      <c r="A36" s="167" t="s">
        <v>1713</v>
      </c>
      <c r="B36" s="89" t="s">
        <v>1714</v>
      </c>
      <c r="C36" s="373" t="s">
        <v>1493</v>
      </c>
      <c r="D36" s="374"/>
      <c r="E36" s="73">
        <v>40707</v>
      </c>
      <c r="F36" s="89" t="s">
        <v>2145</v>
      </c>
      <c r="G36" s="89" t="s">
        <v>1715</v>
      </c>
      <c r="H36" s="89" t="s">
        <v>1716</v>
      </c>
      <c r="I36" s="89">
        <v>0</v>
      </c>
      <c r="J36" s="89">
        <v>14</v>
      </c>
      <c r="K36" s="273">
        <v>0</v>
      </c>
      <c r="L36" s="273">
        <v>0</v>
      </c>
      <c r="M36" s="212"/>
      <c r="N36" s="212"/>
    </row>
    <row r="37" spans="1:14" ht="12.75">
      <c r="A37" s="167" t="s">
        <v>1717</v>
      </c>
      <c r="B37" s="89" t="s">
        <v>1714</v>
      </c>
      <c r="C37" s="373" t="s">
        <v>1493</v>
      </c>
      <c r="D37" s="374"/>
      <c r="E37" s="73">
        <v>40707</v>
      </c>
      <c r="F37" s="89" t="s">
        <v>2145</v>
      </c>
      <c r="G37" s="89" t="s">
        <v>1715</v>
      </c>
      <c r="H37" s="89" t="s">
        <v>1718</v>
      </c>
      <c r="I37" s="89">
        <v>0</v>
      </c>
      <c r="J37" s="89">
        <v>14</v>
      </c>
      <c r="K37" s="273">
        <v>0</v>
      </c>
      <c r="L37" s="273">
        <v>0</v>
      </c>
      <c r="M37" s="212"/>
      <c r="N37" s="212"/>
    </row>
    <row r="38" spans="1:14" ht="12.75">
      <c r="A38" s="167" t="s">
        <v>1719</v>
      </c>
      <c r="B38" s="89" t="s">
        <v>1714</v>
      </c>
      <c r="C38" s="373" t="s">
        <v>1493</v>
      </c>
      <c r="D38" s="374"/>
      <c r="E38" s="73">
        <v>40707</v>
      </c>
      <c r="F38" s="89" t="s">
        <v>2145</v>
      </c>
      <c r="G38" s="89" t="s">
        <v>1715</v>
      </c>
      <c r="H38" s="89" t="s">
        <v>1720</v>
      </c>
      <c r="I38" s="89">
        <v>0</v>
      </c>
      <c r="J38" s="89">
        <v>14</v>
      </c>
      <c r="K38" s="273">
        <v>0</v>
      </c>
      <c r="L38" s="273">
        <v>0</v>
      </c>
      <c r="M38" s="212"/>
      <c r="N38" s="212"/>
    </row>
    <row r="39" spans="1:14" ht="12.75">
      <c r="A39" s="167" t="s">
        <v>1721</v>
      </c>
      <c r="B39" s="89" t="s">
        <v>1722</v>
      </c>
      <c r="C39" s="373" t="s">
        <v>1493</v>
      </c>
      <c r="D39" s="374"/>
      <c r="E39" s="73">
        <v>40707</v>
      </c>
      <c r="F39" s="89" t="s">
        <v>2145</v>
      </c>
      <c r="G39" s="89" t="s">
        <v>1715</v>
      </c>
      <c r="H39" s="89" t="s">
        <v>1723</v>
      </c>
      <c r="I39" s="89">
        <v>0</v>
      </c>
      <c r="J39" s="89">
        <v>14</v>
      </c>
      <c r="K39" s="273">
        <v>0</v>
      </c>
      <c r="L39" s="273">
        <v>0</v>
      </c>
      <c r="M39" s="212"/>
      <c r="N39" s="212"/>
    </row>
    <row r="40" spans="1:14" ht="12.75">
      <c r="A40" s="167" t="s">
        <v>1724</v>
      </c>
      <c r="B40" s="89" t="s">
        <v>1722</v>
      </c>
      <c r="C40" s="373" t="s">
        <v>1493</v>
      </c>
      <c r="D40" s="374"/>
      <c r="E40" s="73">
        <v>40707</v>
      </c>
      <c r="F40" s="89" t="s">
        <v>2145</v>
      </c>
      <c r="G40" s="89" t="s">
        <v>1715</v>
      </c>
      <c r="H40" s="89" t="s">
        <v>1725</v>
      </c>
      <c r="I40" s="89">
        <v>0</v>
      </c>
      <c r="J40" s="89">
        <v>14</v>
      </c>
      <c r="K40" s="273">
        <v>0</v>
      </c>
      <c r="L40" s="273">
        <v>0</v>
      </c>
      <c r="M40" s="212"/>
      <c r="N40" s="212"/>
    </row>
    <row r="41" spans="1:14" ht="12.75">
      <c r="A41" s="167" t="s">
        <v>1726</v>
      </c>
      <c r="B41" s="89" t="s">
        <v>1727</v>
      </c>
      <c r="C41" s="373" t="s">
        <v>1493</v>
      </c>
      <c r="D41" s="374"/>
      <c r="E41" s="73">
        <v>40710</v>
      </c>
      <c r="F41" s="89" t="s">
        <v>2129</v>
      </c>
      <c r="G41" s="89" t="s">
        <v>1715</v>
      </c>
      <c r="H41" s="89" t="s">
        <v>1728</v>
      </c>
      <c r="I41" s="89">
        <v>0</v>
      </c>
      <c r="J41" s="89">
        <v>13</v>
      </c>
      <c r="K41" s="273">
        <v>0</v>
      </c>
      <c r="L41" s="273">
        <v>0</v>
      </c>
      <c r="M41" s="212"/>
      <c r="N41" s="212"/>
    </row>
    <row r="42" spans="1:14" ht="12.75">
      <c r="A42" s="167" t="s">
        <v>1729</v>
      </c>
      <c r="B42" s="89" t="s">
        <v>1727</v>
      </c>
      <c r="C42" s="373" t="s">
        <v>1493</v>
      </c>
      <c r="D42" s="374"/>
      <c r="E42" s="73">
        <v>40711</v>
      </c>
      <c r="F42" s="89" t="s">
        <v>2129</v>
      </c>
      <c r="G42" s="89" t="s">
        <v>1715</v>
      </c>
      <c r="H42" s="89" t="s">
        <v>1730</v>
      </c>
      <c r="I42" s="89">
        <v>0</v>
      </c>
      <c r="J42" s="89">
        <v>13</v>
      </c>
      <c r="K42" s="273">
        <v>0</v>
      </c>
      <c r="L42" s="273">
        <v>0</v>
      </c>
      <c r="M42" s="212"/>
      <c r="N42" s="212"/>
    </row>
    <row r="43" spans="1:14" ht="12.75">
      <c r="A43" s="167" t="s">
        <v>1731</v>
      </c>
      <c r="B43" s="89" t="s">
        <v>1727</v>
      </c>
      <c r="C43" s="373" t="s">
        <v>1493</v>
      </c>
      <c r="D43" s="374"/>
      <c r="E43" s="73">
        <v>40712</v>
      </c>
      <c r="F43" s="89" t="s">
        <v>2129</v>
      </c>
      <c r="G43" s="89" t="s">
        <v>1715</v>
      </c>
      <c r="H43" s="89" t="s">
        <v>1732</v>
      </c>
      <c r="I43" s="89">
        <v>0</v>
      </c>
      <c r="J43" s="89">
        <v>13</v>
      </c>
      <c r="K43" s="273">
        <v>0</v>
      </c>
      <c r="L43" s="273">
        <v>0</v>
      </c>
      <c r="M43" s="212"/>
      <c r="N43" s="212"/>
    </row>
    <row r="44" spans="1:14" ht="12.75">
      <c r="A44" s="167" t="s">
        <v>1733</v>
      </c>
      <c r="B44" s="89" t="s">
        <v>1727</v>
      </c>
      <c r="C44" s="373" t="s">
        <v>1493</v>
      </c>
      <c r="D44" s="374"/>
      <c r="E44" s="73">
        <v>40713</v>
      </c>
      <c r="F44" s="89" t="s">
        <v>2129</v>
      </c>
      <c r="G44" s="89" t="s">
        <v>1715</v>
      </c>
      <c r="H44" s="89" t="s">
        <v>1734</v>
      </c>
      <c r="I44" s="89">
        <v>0</v>
      </c>
      <c r="J44" s="89">
        <v>13</v>
      </c>
      <c r="K44" s="273">
        <v>0</v>
      </c>
      <c r="L44" s="273">
        <v>0</v>
      </c>
      <c r="M44" s="212"/>
      <c r="N44" s="212"/>
    </row>
    <row r="45" spans="1:14" ht="12.75">
      <c r="A45" s="167" t="s">
        <v>1735</v>
      </c>
      <c r="B45" s="89" t="s">
        <v>1727</v>
      </c>
      <c r="C45" s="373" t="s">
        <v>1493</v>
      </c>
      <c r="D45" s="374"/>
      <c r="E45" s="73">
        <v>40714</v>
      </c>
      <c r="F45" s="89" t="s">
        <v>2129</v>
      </c>
      <c r="G45" s="89" t="s">
        <v>1715</v>
      </c>
      <c r="H45" s="89" t="s">
        <v>1736</v>
      </c>
      <c r="I45" s="89">
        <v>0</v>
      </c>
      <c r="J45" s="89">
        <v>13</v>
      </c>
      <c r="K45" s="273">
        <v>0</v>
      </c>
      <c r="L45" s="273">
        <v>0</v>
      </c>
      <c r="M45" s="212"/>
      <c r="N45" s="212"/>
    </row>
    <row r="46" spans="1:14" ht="12.75" customHeight="1">
      <c r="A46" s="167" t="s">
        <v>854</v>
      </c>
      <c r="B46" s="89" t="s">
        <v>1524</v>
      </c>
      <c r="C46" s="373" t="s">
        <v>1493</v>
      </c>
      <c r="D46" s="374"/>
      <c r="E46" s="73">
        <v>40807</v>
      </c>
      <c r="F46" s="89" t="s">
        <v>2035</v>
      </c>
      <c r="G46" s="89" t="s">
        <v>1525</v>
      </c>
      <c r="H46" s="89" t="s">
        <v>1526</v>
      </c>
      <c r="I46" s="89">
        <v>3</v>
      </c>
      <c r="J46" s="89">
        <v>15</v>
      </c>
      <c r="K46" s="273">
        <v>1</v>
      </c>
      <c r="L46" s="273">
        <v>0</v>
      </c>
      <c r="M46" s="212"/>
      <c r="N46" s="212"/>
    </row>
    <row r="47" spans="1:14" ht="12.75" customHeight="1">
      <c r="A47" s="167" t="s">
        <v>855</v>
      </c>
      <c r="B47" s="89" t="s">
        <v>1524</v>
      </c>
      <c r="C47" s="373" t="s">
        <v>1493</v>
      </c>
      <c r="D47" s="374"/>
      <c r="E47" s="73">
        <v>40807</v>
      </c>
      <c r="F47" s="89" t="s">
        <v>2035</v>
      </c>
      <c r="G47" s="89" t="s">
        <v>1525</v>
      </c>
      <c r="H47" s="89" t="s">
        <v>1527</v>
      </c>
      <c r="I47" s="89">
        <v>3</v>
      </c>
      <c r="J47" s="89">
        <v>15</v>
      </c>
      <c r="K47" s="273">
        <v>1</v>
      </c>
      <c r="L47" s="273">
        <v>0</v>
      </c>
      <c r="M47" s="212"/>
      <c r="N47" s="212"/>
    </row>
    <row r="48" spans="1:14" ht="12.75" customHeight="1">
      <c r="A48" s="167" t="s">
        <v>856</v>
      </c>
      <c r="B48" s="89" t="s">
        <v>1524</v>
      </c>
      <c r="C48" s="373" t="s">
        <v>1493</v>
      </c>
      <c r="D48" s="374"/>
      <c r="E48" s="73">
        <v>40807</v>
      </c>
      <c r="F48" s="89" t="s">
        <v>2035</v>
      </c>
      <c r="G48" s="89" t="s">
        <v>1525</v>
      </c>
      <c r="H48" s="89" t="s">
        <v>1528</v>
      </c>
      <c r="I48" s="89">
        <v>3</v>
      </c>
      <c r="J48" s="89">
        <v>15</v>
      </c>
      <c r="K48" s="273">
        <v>1</v>
      </c>
      <c r="L48" s="273">
        <v>0</v>
      </c>
      <c r="M48" s="212"/>
      <c r="N48" s="212"/>
    </row>
    <row r="49" spans="1:14" ht="12.75" customHeight="1">
      <c r="A49" s="167" t="s">
        <v>857</v>
      </c>
      <c r="B49" s="89" t="s">
        <v>1524</v>
      </c>
      <c r="C49" s="373" t="s">
        <v>1493</v>
      </c>
      <c r="D49" s="374"/>
      <c r="E49" s="73">
        <v>40807</v>
      </c>
      <c r="F49" s="89" t="s">
        <v>2035</v>
      </c>
      <c r="G49" s="89" t="s">
        <v>1525</v>
      </c>
      <c r="H49" s="89" t="s">
        <v>1529</v>
      </c>
      <c r="I49" s="89">
        <v>3</v>
      </c>
      <c r="J49" s="89">
        <v>15</v>
      </c>
      <c r="K49" s="273">
        <v>1</v>
      </c>
      <c r="L49" s="273">
        <v>0</v>
      </c>
      <c r="M49" s="212"/>
      <c r="N49" s="212"/>
    </row>
    <row r="50" spans="1:14" ht="12.75" customHeight="1">
      <c r="A50" s="167" t="s">
        <v>858</v>
      </c>
      <c r="B50" s="89" t="s">
        <v>1524</v>
      </c>
      <c r="C50" s="373" t="s">
        <v>1493</v>
      </c>
      <c r="D50" s="374"/>
      <c r="E50" s="73">
        <v>40807</v>
      </c>
      <c r="F50" s="89" t="s">
        <v>2035</v>
      </c>
      <c r="G50" s="89" t="s">
        <v>1525</v>
      </c>
      <c r="H50" s="89" t="s">
        <v>1530</v>
      </c>
      <c r="I50" s="89">
        <v>3</v>
      </c>
      <c r="J50" s="89">
        <v>15</v>
      </c>
      <c r="K50" s="273">
        <v>1</v>
      </c>
      <c r="L50" s="273">
        <v>0</v>
      </c>
      <c r="M50" s="212"/>
      <c r="N50" s="212"/>
    </row>
    <row r="51" spans="1:14" ht="12.75" customHeight="1">
      <c r="A51" s="167" t="s">
        <v>859</v>
      </c>
      <c r="B51" s="89" t="s">
        <v>1524</v>
      </c>
      <c r="C51" s="373" t="s">
        <v>1493</v>
      </c>
      <c r="D51" s="374"/>
      <c r="E51" s="73">
        <v>40835</v>
      </c>
      <c r="F51" s="89" t="s">
        <v>2035</v>
      </c>
      <c r="G51" s="89" t="s">
        <v>1525</v>
      </c>
      <c r="H51" s="89" t="s">
        <v>1531</v>
      </c>
      <c r="I51" s="89">
        <v>3</v>
      </c>
      <c r="J51" s="89">
        <v>15</v>
      </c>
      <c r="K51" s="273">
        <v>1</v>
      </c>
      <c r="L51" s="273">
        <v>0</v>
      </c>
      <c r="M51" s="212"/>
      <c r="N51" s="212"/>
    </row>
    <row r="52" spans="1:14" ht="12.75" customHeight="1">
      <c r="A52" s="167" t="s">
        <v>860</v>
      </c>
      <c r="B52" s="89" t="s">
        <v>1524</v>
      </c>
      <c r="C52" s="373" t="s">
        <v>1493</v>
      </c>
      <c r="D52" s="374"/>
      <c r="E52" s="73">
        <v>40835</v>
      </c>
      <c r="F52" s="89" t="s">
        <v>2035</v>
      </c>
      <c r="G52" s="89" t="s">
        <v>1525</v>
      </c>
      <c r="H52" s="89" t="s">
        <v>1532</v>
      </c>
      <c r="I52" s="89">
        <v>3</v>
      </c>
      <c r="J52" s="89">
        <v>15</v>
      </c>
      <c r="K52" s="273">
        <v>1</v>
      </c>
      <c r="L52" s="273">
        <v>0</v>
      </c>
      <c r="M52" s="212"/>
      <c r="N52" s="212"/>
    </row>
    <row r="53" spans="1:14" ht="12.75" customHeight="1">
      <c r="A53" s="167" t="s">
        <v>861</v>
      </c>
      <c r="B53" s="89" t="s">
        <v>1524</v>
      </c>
      <c r="C53" s="373" t="s">
        <v>1493</v>
      </c>
      <c r="D53" s="374"/>
      <c r="E53" s="73">
        <v>40835</v>
      </c>
      <c r="F53" s="89" t="s">
        <v>2035</v>
      </c>
      <c r="G53" s="89" t="s">
        <v>1525</v>
      </c>
      <c r="H53" s="89" t="s">
        <v>1533</v>
      </c>
      <c r="I53" s="89">
        <v>3</v>
      </c>
      <c r="J53" s="89">
        <v>15</v>
      </c>
      <c r="K53" s="273">
        <v>1</v>
      </c>
      <c r="L53" s="273">
        <v>0</v>
      </c>
      <c r="M53" s="212"/>
      <c r="N53" s="212"/>
    </row>
    <row r="54" spans="1:14" ht="12.75" customHeight="1">
      <c r="A54" s="167" t="s">
        <v>862</v>
      </c>
      <c r="B54" s="89" t="s">
        <v>1524</v>
      </c>
      <c r="C54" s="373" t="s">
        <v>1493</v>
      </c>
      <c r="D54" s="374"/>
      <c r="E54" s="73">
        <v>40835</v>
      </c>
      <c r="F54" s="89" t="s">
        <v>2035</v>
      </c>
      <c r="G54" s="89" t="s">
        <v>1525</v>
      </c>
      <c r="H54" s="89" t="s">
        <v>1534</v>
      </c>
      <c r="I54" s="89">
        <v>3</v>
      </c>
      <c r="J54" s="89">
        <v>15</v>
      </c>
      <c r="K54" s="273">
        <v>1</v>
      </c>
      <c r="L54" s="273">
        <v>0</v>
      </c>
      <c r="M54" s="212"/>
      <c r="N54" s="212"/>
    </row>
    <row r="55" spans="1:14" ht="12.75" customHeight="1" thickBot="1">
      <c r="A55" s="278" t="s">
        <v>863</v>
      </c>
      <c r="B55" s="279" t="s">
        <v>1524</v>
      </c>
      <c r="C55" s="391" t="s">
        <v>1493</v>
      </c>
      <c r="D55" s="392"/>
      <c r="E55" s="264">
        <v>40835</v>
      </c>
      <c r="F55" s="279" t="s">
        <v>2035</v>
      </c>
      <c r="G55" s="279" t="s">
        <v>1525</v>
      </c>
      <c r="H55" s="279" t="s">
        <v>1535</v>
      </c>
      <c r="I55" s="279">
        <v>3</v>
      </c>
      <c r="J55" s="279">
        <v>15</v>
      </c>
      <c r="K55" s="280">
        <v>1</v>
      </c>
      <c r="L55" s="280">
        <v>0</v>
      </c>
      <c r="M55" s="212"/>
      <c r="N55" s="212"/>
    </row>
    <row r="56" spans="1:14" ht="12.75" customHeight="1">
      <c r="A56" s="167" t="s">
        <v>705</v>
      </c>
      <c r="B56" s="281" t="s">
        <v>706</v>
      </c>
      <c r="C56" s="389" t="s">
        <v>1493</v>
      </c>
      <c r="D56" s="390"/>
      <c r="E56" s="282">
        <v>40870</v>
      </c>
      <c r="F56" s="281" t="s">
        <v>2115</v>
      </c>
      <c r="G56" s="281" t="s">
        <v>1715</v>
      </c>
      <c r="H56" s="281" t="s">
        <v>707</v>
      </c>
      <c r="I56" s="283">
        <v>0</v>
      </c>
      <c r="J56" s="283">
        <v>8</v>
      </c>
      <c r="K56" s="284">
        <v>0</v>
      </c>
      <c r="L56" s="284">
        <v>0</v>
      </c>
      <c r="M56" s="212"/>
      <c r="N56" s="212"/>
    </row>
    <row r="57" spans="1:14" ht="12.75" customHeight="1">
      <c r="A57" s="167" t="s">
        <v>708</v>
      </c>
      <c r="B57" s="281" t="s">
        <v>706</v>
      </c>
      <c r="C57" s="389" t="s">
        <v>1493</v>
      </c>
      <c r="D57" s="390"/>
      <c r="E57" s="73">
        <v>40870</v>
      </c>
      <c r="F57" s="281" t="s">
        <v>2115</v>
      </c>
      <c r="G57" s="281" t="s">
        <v>1715</v>
      </c>
      <c r="H57" s="89" t="s">
        <v>709</v>
      </c>
      <c r="I57" s="283">
        <v>0</v>
      </c>
      <c r="J57" s="283">
        <v>8</v>
      </c>
      <c r="K57" s="284">
        <v>0</v>
      </c>
      <c r="L57" s="284">
        <v>0</v>
      </c>
      <c r="M57" s="212"/>
      <c r="N57" s="212"/>
    </row>
    <row r="58" spans="1:14" ht="12.75" customHeight="1">
      <c r="A58" s="167" t="s">
        <v>710</v>
      </c>
      <c r="B58" s="281" t="s">
        <v>706</v>
      </c>
      <c r="C58" s="389" t="s">
        <v>1493</v>
      </c>
      <c r="D58" s="390"/>
      <c r="E58" s="282">
        <v>40870</v>
      </c>
      <c r="F58" s="281" t="s">
        <v>2115</v>
      </c>
      <c r="G58" s="281" t="s">
        <v>1715</v>
      </c>
      <c r="H58" s="89" t="s">
        <v>711</v>
      </c>
      <c r="I58" s="283">
        <v>0</v>
      </c>
      <c r="J58" s="283">
        <v>8</v>
      </c>
      <c r="K58" s="284">
        <v>0</v>
      </c>
      <c r="L58" s="284">
        <v>0</v>
      </c>
      <c r="M58" s="212"/>
      <c r="N58" s="212"/>
    </row>
    <row r="59" spans="1:14" ht="12.75" customHeight="1">
      <c r="A59" s="167" t="s">
        <v>712</v>
      </c>
      <c r="B59" s="281" t="s">
        <v>706</v>
      </c>
      <c r="C59" s="389" t="s">
        <v>1493</v>
      </c>
      <c r="D59" s="390"/>
      <c r="E59" s="73">
        <v>40870</v>
      </c>
      <c r="F59" s="281" t="s">
        <v>2115</v>
      </c>
      <c r="G59" s="281" t="s">
        <v>1715</v>
      </c>
      <c r="H59" s="89" t="s">
        <v>713</v>
      </c>
      <c r="I59" s="283">
        <v>0</v>
      </c>
      <c r="J59" s="283">
        <v>8</v>
      </c>
      <c r="K59" s="284">
        <v>0</v>
      </c>
      <c r="L59" s="284">
        <v>0</v>
      </c>
      <c r="M59" s="212"/>
      <c r="N59" s="212"/>
    </row>
    <row r="60" spans="1:14" ht="12.75" customHeight="1">
      <c r="A60" s="167" t="s">
        <v>714</v>
      </c>
      <c r="B60" s="281" t="s">
        <v>706</v>
      </c>
      <c r="C60" s="389" t="s">
        <v>1493</v>
      </c>
      <c r="D60" s="390"/>
      <c r="E60" s="282">
        <v>40870</v>
      </c>
      <c r="F60" s="281" t="s">
        <v>2115</v>
      </c>
      <c r="G60" s="281" t="s">
        <v>1715</v>
      </c>
      <c r="H60" s="89" t="s">
        <v>715</v>
      </c>
      <c r="I60" s="283">
        <v>0</v>
      </c>
      <c r="J60" s="283">
        <v>8</v>
      </c>
      <c r="K60" s="284">
        <v>0</v>
      </c>
      <c r="L60" s="284">
        <v>0</v>
      </c>
      <c r="M60" s="212"/>
      <c r="N60" s="212"/>
    </row>
    <row r="61" spans="1:14" ht="12.75" customHeight="1">
      <c r="A61" s="167" t="s">
        <v>716</v>
      </c>
      <c r="B61" s="281" t="s">
        <v>706</v>
      </c>
      <c r="C61" s="389" t="s">
        <v>1493</v>
      </c>
      <c r="D61" s="390"/>
      <c r="E61" s="73">
        <v>40870</v>
      </c>
      <c r="F61" s="281" t="s">
        <v>2136</v>
      </c>
      <c r="G61" s="281" t="s">
        <v>1715</v>
      </c>
      <c r="H61" s="89" t="s">
        <v>717</v>
      </c>
      <c r="I61" s="283">
        <v>0</v>
      </c>
      <c r="J61" s="283">
        <v>11</v>
      </c>
      <c r="K61" s="284">
        <v>0</v>
      </c>
      <c r="L61" s="284">
        <v>0</v>
      </c>
      <c r="M61" s="212"/>
      <c r="N61" s="212"/>
    </row>
    <row r="62" spans="1:14" ht="12.75" customHeight="1">
      <c r="A62" s="167" t="s">
        <v>718</v>
      </c>
      <c r="B62" s="281" t="s">
        <v>706</v>
      </c>
      <c r="C62" s="389" t="s">
        <v>1493</v>
      </c>
      <c r="D62" s="390"/>
      <c r="E62" s="282">
        <v>40870</v>
      </c>
      <c r="F62" s="281" t="s">
        <v>2136</v>
      </c>
      <c r="G62" s="281" t="s">
        <v>1715</v>
      </c>
      <c r="H62" s="89" t="s">
        <v>719</v>
      </c>
      <c r="I62" s="283">
        <v>0</v>
      </c>
      <c r="J62" s="283">
        <v>11</v>
      </c>
      <c r="K62" s="284">
        <v>0</v>
      </c>
      <c r="L62" s="284">
        <v>0</v>
      </c>
      <c r="M62" s="212"/>
      <c r="N62" s="212"/>
    </row>
    <row r="63" spans="1:14" ht="12.75" customHeight="1">
      <c r="A63" s="167" t="s">
        <v>720</v>
      </c>
      <c r="B63" s="281" t="s">
        <v>706</v>
      </c>
      <c r="C63" s="389" t="s">
        <v>1493</v>
      </c>
      <c r="D63" s="390"/>
      <c r="E63" s="73">
        <v>40870</v>
      </c>
      <c r="F63" s="281" t="s">
        <v>2136</v>
      </c>
      <c r="G63" s="281" t="s">
        <v>1715</v>
      </c>
      <c r="H63" s="89" t="s">
        <v>721</v>
      </c>
      <c r="I63" s="283">
        <v>0</v>
      </c>
      <c r="J63" s="283">
        <v>11</v>
      </c>
      <c r="K63" s="284">
        <v>0</v>
      </c>
      <c r="L63" s="284">
        <v>0</v>
      </c>
      <c r="M63" s="212"/>
      <c r="N63" s="212"/>
    </row>
    <row r="64" spans="1:14" ht="12.75" customHeight="1">
      <c r="A64" s="167" t="s">
        <v>722</v>
      </c>
      <c r="B64" s="281" t="s">
        <v>706</v>
      </c>
      <c r="C64" s="389" t="s">
        <v>1493</v>
      </c>
      <c r="D64" s="390"/>
      <c r="E64" s="282">
        <v>40870</v>
      </c>
      <c r="F64" s="281" t="s">
        <v>2136</v>
      </c>
      <c r="G64" s="281" t="s">
        <v>1715</v>
      </c>
      <c r="H64" s="89" t="s">
        <v>723</v>
      </c>
      <c r="I64" s="283">
        <v>0</v>
      </c>
      <c r="J64" s="283">
        <v>11</v>
      </c>
      <c r="K64" s="284">
        <v>0</v>
      </c>
      <c r="L64" s="284">
        <v>0</v>
      </c>
      <c r="M64" s="212"/>
      <c r="N64" s="212"/>
    </row>
    <row r="65" spans="1:14" ht="12.75" customHeight="1">
      <c r="A65" s="167" t="s">
        <v>724</v>
      </c>
      <c r="B65" s="281" t="s">
        <v>706</v>
      </c>
      <c r="C65" s="389" t="s">
        <v>1493</v>
      </c>
      <c r="D65" s="390"/>
      <c r="E65" s="73">
        <v>40870</v>
      </c>
      <c r="F65" s="281" t="s">
        <v>2136</v>
      </c>
      <c r="G65" s="281" t="s">
        <v>1715</v>
      </c>
      <c r="H65" s="89" t="s">
        <v>725</v>
      </c>
      <c r="I65" s="283">
        <v>0</v>
      </c>
      <c r="J65" s="283">
        <v>11</v>
      </c>
      <c r="K65" s="284">
        <v>0</v>
      </c>
      <c r="L65" s="284">
        <v>0</v>
      </c>
      <c r="M65" s="212"/>
      <c r="N65" s="212"/>
    </row>
    <row r="66" spans="1:14" ht="12.75" customHeight="1">
      <c r="A66" s="272" t="s">
        <v>726</v>
      </c>
      <c r="B66" s="89" t="s">
        <v>1492</v>
      </c>
      <c r="C66" s="373" t="s">
        <v>1493</v>
      </c>
      <c r="D66" s="374"/>
      <c r="E66" s="73">
        <v>40569</v>
      </c>
      <c r="F66" s="89" t="s">
        <v>2035</v>
      </c>
      <c r="G66" s="89" t="s">
        <v>1494</v>
      </c>
      <c r="H66" s="89" t="s">
        <v>1495</v>
      </c>
      <c r="I66" s="89">
        <v>9</v>
      </c>
      <c r="J66" s="89">
        <v>17</v>
      </c>
      <c r="K66" s="273">
        <v>0</v>
      </c>
      <c r="L66" s="273">
        <v>0</v>
      </c>
      <c r="M66" s="212"/>
      <c r="N66" s="212"/>
    </row>
    <row r="67" spans="1:14" ht="20.25" customHeight="1">
      <c r="A67" s="272" t="s">
        <v>727</v>
      </c>
      <c r="B67" s="89" t="s">
        <v>1497</v>
      </c>
      <c r="C67" s="373" t="s">
        <v>1493</v>
      </c>
      <c r="D67" s="374"/>
      <c r="E67" s="73">
        <v>40569</v>
      </c>
      <c r="F67" s="89" t="s">
        <v>2035</v>
      </c>
      <c r="G67" s="89" t="s">
        <v>1494</v>
      </c>
      <c r="H67" s="89" t="s">
        <v>1498</v>
      </c>
      <c r="I67" s="89">
        <v>9</v>
      </c>
      <c r="J67" s="89">
        <v>17</v>
      </c>
      <c r="K67" s="273">
        <v>0</v>
      </c>
      <c r="L67" s="273">
        <v>0</v>
      </c>
      <c r="M67" s="212"/>
      <c r="N67" s="212"/>
    </row>
    <row r="68" spans="1:14" ht="12.75" customHeight="1">
      <c r="A68" s="272" t="s">
        <v>728</v>
      </c>
      <c r="B68" s="89" t="s">
        <v>1492</v>
      </c>
      <c r="C68" s="373" t="s">
        <v>1493</v>
      </c>
      <c r="D68" s="374"/>
      <c r="E68" s="73">
        <v>40604</v>
      </c>
      <c r="F68" s="89" t="s">
        <v>2129</v>
      </c>
      <c r="G68" s="89" t="s">
        <v>1494</v>
      </c>
      <c r="H68" s="89" t="s">
        <v>1500</v>
      </c>
      <c r="I68" s="89">
        <v>16</v>
      </c>
      <c r="J68" s="89">
        <v>13</v>
      </c>
      <c r="K68" s="273">
        <v>0</v>
      </c>
      <c r="L68" s="273">
        <v>0</v>
      </c>
      <c r="M68" s="212"/>
      <c r="N68" s="212"/>
    </row>
    <row r="69" spans="1:14" ht="12.75" customHeight="1">
      <c r="A69" s="272" t="s">
        <v>729</v>
      </c>
      <c r="B69" s="89" t="s">
        <v>1492</v>
      </c>
      <c r="C69" s="373" t="s">
        <v>1493</v>
      </c>
      <c r="D69" s="374"/>
      <c r="E69" s="73">
        <v>40604</v>
      </c>
      <c r="F69" s="89" t="s">
        <v>2129</v>
      </c>
      <c r="G69" s="89" t="s">
        <v>1494</v>
      </c>
      <c r="H69" s="89" t="s">
        <v>1500</v>
      </c>
      <c r="I69" s="89">
        <v>16</v>
      </c>
      <c r="J69" s="89">
        <v>13</v>
      </c>
      <c r="K69" s="273">
        <v>0</v>
      </c>
      <c r="L69" s="273">
        <v>0</v>
      </c>
      <c r="M69" s="212"/>
      <c r="N69" s="212"/>
    </row>
    <row r="70" spans="1:14" ht="12.75" customHeight="1">
      <c r="A70" s="272" t="s">
        <v>730</v>
      </c>
      <c r="B70" s="89" t="s">
        <v>1503</v>
      </c>
      <c r="C70" s="373" t="s">
        <v>1493</v>
      </c>
      <c r="D70" s="374"/>
      <c r="E70" s="73">
        <v>40632</v>
      </c>
      <c r="F70" s="89" t="s">
        <v>2129</v>
      </c>
      <c r="G70" s="89" t="s">
        <v>1494</v>
      </c>
      <c r="H70" s="89" t="s">
        <v>1504</v>
      </c>
      <c r="I70" s="89">
        <v>16</v>
      </c>
      <c r="J70" s="89">
        <v>13</v>
      </c>
      <c r="K70" s="273">
        <v>0</v>
      </c>
      <c r="L70" s="273">
        <v>0</v>
      </c>
      <c r="M70" s="212"/>
      <c r="N70" s="212"/>
    </row>
    <row r="71" spans="1:14" ht="12.75" customHeight="1">
      <c r="A71" s="272" t="s">
        <v>731</v>
      </c>
      <c r="B71" s="89" t="s">
        <v>732</v>
      </c>
      <c r="C71" s="373" t="s">
        <v>1493</v>
      </c>
      <c r="D71" s="374"/>
      <c r="E71" s="73">
        <v>40849</v>
      </c>
      <c r="F71" s="89" t="s">
        <v>2035</v>
      </c>
      <c r="G71" s="89" t="s">
        <v>1494</v>
      </c>
      <c r="H71" s="89" t="s">
        <v>733</v>
      </c>
      <c r="I71" s="89">
        <v>3</v>
      </c>
      <c r="J71" s="89">
        <v>15</v>
      </c>
      <c r="K71" s="273">
        <v>1</v>
      </c>
      <c r="L71" s="273">
        <v>0</v>
      </c>
      <c r="M71" s="212"/>
      <c r="N71" s="212"/>
    </row>
    <row r="72" spans="1:14" ht="12.75" customHeight="1">
      <c r="A72" s="272" t="s">
        <v>734</v>
      </c>
      <c r="B72" s="89" t="s">
        <v>732</v>
      </c>
      <c r="C72" s="373" t="s">
        <v>1493</v>
      </c>
      <c r="D72" s="374"/>
      <c r="E72" s="73">
        <v>40870</v>
      </c>
      <c r="F72" s="89" t="s">
        <v>2129</v>
      </c>
      <c r="G72" s="89" t="s">
        <v>1494</v>
      </c>
      <c r="H72" s="89" t="s">
        <v>735</v>
      </c>
      <c r="I72" s="89">
        <v>14</v>
      </c>
      <c r="J72" s="89">
        <v>9</v>
      </c>
      <c r="K72" s="273">
        <v>0</v>
      </c>
      <c r="L72" s="273">
        <v>0</v>
      </c>
      <c r="M72" s="212"/>
      <c r="N72" s="212"/>
    </row>
    <row r="73" spans="1:14" ht="12.75" customHeight="1">
      <c r="A73" s="285" t="s">
        <v>193</v>
      </c>
      <c r="B73" s="286" t="s">
        <v>194</v>
      </c>
      <c r="C73" s="349" t="s">
        <v>2017</v>
      </c>
      <c r="D73" s="386"/>
      <c r="E73" s="287">
        <v>40791</v>
      </c>
      <c r="F73" s="106" t="s">
        <v>2129</v>
      </c>
      <c r="G73" s="106" t="s">
        <v>2111</v>
      </c>
      <c r="H73" s="109" t="s">
        <v>195</v>
      </c>
      <c r="I73" s="109">
        <v>14</v>
      </c>
      <c r="J73" s="109">
        <v>9</v>
      </c>
      <c r="K73" s="277">
        <v>0</v>
      </c>
      <c r="L73" s="288">
        <v>0</v>
      </c>
      <c r="M73" s="143"/>
      <c r="N73" s="212"/>
    </row>
    <row r="74" spans="1:14" ht="12.75" customHeight="1">
      <c r="A74" s="285" t="s">
        <v>196</v>
      </c>
      <c r="B74" s="289" t="s">
        <v>197</v>
      </c>
      <c r="C74" s="387" t="s">
        <v>2017</v>
      </c>
      <c r="D74" s="388"/>
      <c r="E74" s="290">
        <v>40791</v>
      </c>
      <c r="F74" s="109" t="s">
        <v>2129</v>
      </c>
      <c r="G74" s="109" t="s">
        <v>2111</v>
      </c>
      <c r="H74" s="277" t="s">
        <v>198</v>
      </c>
      <c r="I74" s="106">
        <v>14</v>
      </c>
      <c r="J74" s="106">
        <v>9</v>
      </c>
      <c r="K74" s="277">
        <v>0</v>
      </c>
      <c r="L74" s="288">
        <v>0</v>
      </c>
      <c r="M74" s="291"/>
      <c r="N74" s="212"/>
    </row>
    <row r="75" spans="1:14" ht="12.75" customHeight="1">
      <c r="A75" s="285" t="s">
        <v>199</v>
      </c>
      <c r="B75" s="289" t="s">
        <v>200</v>
      </c>
      <c r="C75" s="347" t="s">
        <v>2017</v>
      </c>
      <c r="D75" s="348"/>
      <c r="E75" s="76">
        <v>40791</v>
      </c>
      <c r="F75" s="106" t="s">
        <v>2145</v>
      </c>
      <c r="G75" s="106" t="s">
        <v>2111</v>
      </c>
      <c r="H75" s="106" t="s">
        <v>201</v>
      </c>
      <c r="I75" s="106">
        <v>16</v>
      </c>
      <c r="J75" s="106">
        <v>13</v>
      </c>
      <c r="K75" s="277">
        <v>0</v>
      </c>
      <c r="L75" s="288">
        <v>0</v>
      </c>
      <c r="M75" s="291"/>
      <c r="N75" s="212"/>
    </row>
    <row r="76" spans="1:14" ht="12.75" customHeight="1">
      <c r="A76" s="285" t="s">
        <v>202</v>
      </c>
      <c r="B76" s="289" t="s">
        <v>203</v>
      </c>
      <c r="C76" s="347" t="s">
        <v>2017</v>
      </c>
      <c r="D76" s="348"/>
      <c r="E76" s="76">
        <v>40793</v>
      </c>
      <c r="F76" s="106" t="s">
        <v>2136</v>
      </c>
      <c r="G76" s="106" t="s">
        <v>2111</v>
      </c>
      <c r="H76" s="106" t="s">
        <v>1144</v>
      </c>
      <c r="I76" s="106">
        <v>13</v>
      </c>
      <c r="J76" s="106">
        <v>11</v>
      </c>
      <c r="K76" s="277">
        <v>0</v>
      </c>
      <c r="L76" s="288">
        <v>0</v>
      </c>
      <c r="M76" s="291"/>
      <c r="N76" s="212"/>
    </row>
    <row r="77" spans="1:14" ht="12.75" customHeight="1">
      <c r="A77" s="285" t="s">
        <v>204</v>
      </c>
      <c r="B77" s="289" t="s">
        <v>203</v>
      </c>
      <c r="C77" s="347" t="s">
        <v>2017</v>
      </c>
      <c r="D77" s="348"/>
      <c r="E77" s="76">
        <v>40794</v>
      </c>
      <c r="F77" s="106" t="s">
        <v>2115</v>
      </c>
      <c r="G77" s="106" t="s">
        <v>2111</v>
      </c>
      <c r="H77" s="106" t="s">
        <v>1144</v>
      </c>
      <c r="I77" s="106">
        <v>14</v>
      </c>
      <c r="J77" s="106">
        <v>8</v>
      </c>
      <c r="K77" s="277">
        <v>0</v>
      </c>
      <c r="L77" s="288">
        <v>0</v>
      </c>
      <c r="M77" s="291"/>
      <c r="N77" s="212"/>
    </row>
    <row r="78" spans="1:14" ht="12.75" customHeight="1">
      <c r="A78" s="285" t="s">
        <v>205</v>
      </c>
      <c r="B78" s="286" t="s">
        <v>206</v>
      </c>
      <c r="C78" s="347" t="s">
        <v>2017</v>
      </c>
      <c r="D78" s="348"/>
      <c r="E78" s="76">
        <v>40798</v>
      </c>
      <c r="F78" s="109" t="s">
        <v>2018</v>
      </c>
      <c r="G78" s="106" t="s">
        <v>2111</v>
      </c>
      <c r="H78" s="109" t="s">
        <v>207</v>
      </c>
      <c r="I78" s="106">
        <v>9</v>
      </c>
      <c r="J78" s="106">
        <v>17</v>
      </c>
      <c r="K78" s="109">
        <v>0</v>
      </c>
      <c r="L78" s="288">
        <v>0</v>
      </c>
      <c r="M78" s="143"/>
      <c r="N78" s="212"/>
    </row>
    <row r="79" spans="1:14" ht="12.75" customHeight="1">
      <c r="A79" s="285" t="s">
        <v>208</v>
      </c>
      <c r="B79" s="289" t="s">
        <v>209</v>
      </c>
      <c r="C79" s="347" t="s">
        <v>2017</v>
      </c>
      <c r="D79" s="348"/>
      <c r="E79" s="76">
        <v>40815</v>
      </c>
      <c r="F79" s="106" t="s">
        <v>2022</v>
      </c>
      <c r="G79" s="106" t="s">
        <v>2111</v>
      </c>
      <c r="H79" s="106" t="s">
        <v>210</v>
      </c>
      <c r="I79" s="106">
        <v>10</v>
      </c>
      <c r="J79" s="106">
        <v>12</v>
      </c>
      <c r="K79" s="277">
        <v>1</v>
      </c>
      <c r="L79" s="288">
        <v>1</v>
      </c>
      <c r="M79" s="291"/>
      <c r="N79" s="212"/>
    </row>
    <row r="80" spans="1:15" ht="12.75" customHeight="1">
      <c r="A80" s="285" t="s">
        <v>170</v>
      </c>
      <c r="B80" s="289" t="s">
        <v>171</v>
      </c>
      <c r="C80" s="347" t="s">
        <v>2017</v>
      </c>
      <c r="D80" s="348"/>
      <c r="E80" s="76">
        <v>40791</v>
      </c>
      <c r="F80" s="106" t="s">
        <v>2022</v>
      </c>
      <c r="G80" s="106" t="s">
        <v>2081</v>
      </c>
      <c r="H80" s="106" t="s">
        <v>172</v>
      </c>
      <c r="I80" s="106">
        <v>10</v>
      </c>
      <c r="J80" s="106">
        <v>12</v>
      </c>
      <c r="K80" s="277">
        <v>1</v>
      </c>
      <c r="L80" s="288">
        <v>1</v>
      </c>
      <c r="M80" s="291"/>
      <c r="N80" s="291"/>
      <c r="O80" s="291" t="s">
        <v>736</v>
      </c>
    </row>
    <row r="81" spans="1:15" ht="12.75" customHeight="1">
      <c r="A81" s="285" t="s">
        <v>173</v>
      </c>
      <c r="B81" s="289" t="s">
        <v>174</v>
      </c>
      <c r="C81" s="347" t="s">
        <v>2017</v>
      </c>
      <c r="D81" s="348"/>
      <c r="E81" s="76">
        <v>40794</v>
      </c>
      <c r="F81" s="106" t="s">
        <v>2022</v>
      </c>
      <c r="G81" s="106" t="s">
        <v>2019</v>
      </c>
      <c r="H81" s="106" t="s">
        <v>175</v>
      </c>
      <c r="I81" s="106">
        <v>10</v>
      </c>
      <c r="J81" s="106">
        <v>12</v>
      </c>
      <c r="K81" s="277">
        <v>1</v>
      </c>
      <c r="L81" s="288">
        <v>1</v>
      </c>
      <c r="M81" s="291"/>
      <c r="N81" s="291"/>
      <c r="O81" s="291" t="s">
        <v>736</v>
      </c>
    </row>
    <row r="82" spans="1:15" ht="12.75" customHeight="1">
      <c r="A82" s="285" t="s">
        <v>176</v>
      </c>
      <c r="B82" s="289" t="s">
        <v>177</v>
      </c>
      <c r="C82" s="347" t="s">
        <v>2017</v>
      </c>
      <c r="D82" s="348"/>
      <c r="E82" s="76">
        <v>40801</v>
      </c>
      <c r="F82" s="106" t="s">
        <v>2022</v>
      </c>
      <c r="G82" s="106" t="s">
        <v>2019</v>
      </c>
      <c r="H82" s="106" t="s">
        <v>178</v>
      </c>
      <c r="I82" s="106">
        <v>10</v>
      </c>
      <c r="J82" s="106">
        <v>12</v>
      </c>
      <c r="K82" s="277">
        <v>1</v>
      </c>
      <c r="L82" s="288">
        <v>1</v>
      </c>
      <c r="M82" s="291"/>
      <c r="N82" s="291"/>
      <c r="O82" s="291" t="s">
        <v>736</v>
      </c>
    </row>
    <row r="83" spans="1:15" ht="12.75" customHeight="1">
      <c r="A83" s="285" t="s">
        <v>179</v>
      </c>
      <c r="B83" s="289" t="s">
        <v>180</v>
      </c>
      <c r="C83" s="347" t="s">
        <v>2017</v>
      </c>
      <c r="D83" s="348"/>
      <c r="E83" s="76">
        <v>40808</v>
      </c>
      <c r="F83" s="106" t="s">
        <v>2119</v>
      </c>
      <c r="G83" s="106" t="s">
        <v>2081</v>
      </c>
      <c r="H83" s="106" t="s">
        <v>181</v>
      </c>
      <c r="I83" s="106">
        <v>9</v>
      </c>
      <c r="J83" s="106">
        <v>15</v>
      </c>
      <c r="K83" s="277">
        <v>0</v>
      </c>
      <c r="L83" s="288">
        <v>0</v>
      </c>
      <c r="M83" s="291"/>
      <c r="N83" s="291"/>
      <c r="O83" s="291" t="s">
        <v>736</v>
      </c>
    </row>
    <row r="84" spans="1:15" ht="12.75" customHeight="1">
      <c r="A84" s="285" t="s">
        <v>182</v>
      </c>
      <c r="B84" s="289" t="s">
        <v>183</v>
      </c>
      <c r="C84" s="347" t="s">
        <v>2017</v>
      </c>
      <c r="D84" s="348"/>
      <c r="E84" s="76">
        <v>40820</v>
      </c>
      <c r="F84" s="106" t="s">
        <v>2022</v>
      </c>
      <c r="G84" s="106" t="s">
        <v>2019</v>
      </c>
      <c r="H84" s="106" t="s">
        <v>184</v>
      </c>
      <c r="I84" s="106">
        <v>10</v>
      </c>
      <c r="J84" s="106">
        <v>12</v>
      </c>
      <c r="K84" s="277">
        <v>1</v>
      </c>
      <c r="L84" s="288">
        <v>1</v>
      </c>
      <c r="M84" s="291"/>
      <c r="N84" s="291"/>
      <c r="O84" s="291" t="s">
        <v>736</v>
      </c>
    </row>
    <row r="85" spans="1:15" ht="12.75" customHeight="1">
      <c r="A85" s="285" t="s">
        <v>185</v>
      </c>
      <c r="B85" s="289" t="s">
        <v>186</v>
      </c>
      <c r="C85" s="347" t="s">
        <v>2017</v>
      </c>
      <c r="D85" s="348"/>
      <c r="E85" s="76">
        <v>40820</v>
      </c>
      <c r="F85" s="106" t="s">
        <v>2119</v>
      </c>
      <c r="G85" s="106" t="s">
        <v>2081</v>
      </c>
      <c r="H85" s="106" t="s">
        <v>1133</v>
      </c>
      <c r="I85" s="106">
        <v>9</v>
      </c>
      <c r="J85" s="106">
        <v>15</v>
      </c>
      <c r="K85" s="277">
        <v>1</v>
      </c>
      <c r="L85" s="288">
        <v>0</v>
      </c>
      <c r="M85" s="291"/>
      <c r="N85" s="291"/>
      <c r="O85" s="291" t="s">
        <v>736</v>
      </c>
    </row>
    <row r="86" spans="1:15" ht="12.75" customHeight="1">
      <c r="A86" s="285" t="s">
        <v>187</v>
      </c>
      <c r="B86" s="289" t="s">
        <v>188</v>
      </c>
      <c r="C86" s="347" t="s">
        <v>2017</v>
      </c>
      <c r="D86" s="348"/>
      <c r="E86" s="76">
        <v>40821</v>
      </c>
      <c r="F86" s="106" t="s">
        <v>2119</v>
      </c>
      <c r="G86" s="106" t="s">
        <v>2019</v>
      </c>
      <c r="H86" s="106" t="s">
        <v>189</v>
      </c>
      <c r="I86" s="106">
        <v>9</v>
      </c>
      <c r="J86" s="106">
        <v>15</v>
      </c>
      <c r="K86" s="277">
        <v>1</v>
      </c>
      <c r="L86" s="288">
        <v>0</v>
      </c>
      <c r="M86" s="291"/>
      <c r="N86" s="291"/>
      <c r="O86" s="291" t="s">
        <v>736</v>
      </c>
    </row>
    <row r="87" spans="1:15" ht="12.75" customHeight="1" thickBot="1">
      <c r="A87" s="292" t="s">
        <v>190</v>
      </c>
      <c r="B87" s="293" t="s">
        <v>191</v>
      </c>
      <c r="C87" s="345" t="s">
        <v>2017</v>
      </c>
      <c r="D87" s="346"/>
      <c r="E87" s="294">
        <v>40829</v>
      </c>
      <c r="F87" s="295" t="s">
        <v>2022</v>
      </c>
      <c r="G87" s="295" t="s">
        <v>2019</v>
      </c>
      <c r="H87" s="295" t="s">
        <v>192</v>
      </c>
      <c r="I87" s="295">
        <v>10</v>
      </c>
      <c r="J87" s="295">
        <v>12</v>
      </c>
      <c r="K87" s="296">
        <v>1</v>
      </c>
      <c r="L87" s="297">
        <v>1</v>
      </c>
      <c r="M87" s="291"/>
      <c r="N87" s="291"/>
      <c r="O87" s="291" t="s">
        <v>736</v>
      </c>
    </row>
    <row r="88" spans="1:14" ht="12.75" customHeight="1">
      <c r="A88" s="285" t="s">
        <v>2160</v>
      </c>
      <c r="B88" s="289" t="s">
        <v>212</v>
      </c>
      <c r="C88" s="347" t="s">
        <v>213</v>
      </c>
      <c r="D88" s="348"/>
      <c r="E88" s="76">
        <v>40801</v>
      </c>
      <c r="F88" s="106" t="s">
        <v>214</v>
      </c>
      <c r="G88" s="106" t="s">
        <v>215</v>
      </c>
      <c r="H88" s="106" t="s">
        <v>216</v>
      </c>
      <c r="I88" s="106">
        <v>1</v>
      </c>
      <c r="J88" s="106">
        <v>11</v>
      </c>
      <c r="K88" s="277">
        <v>0</v>
      </c>
      <c r="L88" s="277">
        <v>0</v>
      </c>
      <c r="M88" s="212"/>
      <c r="N88" s="212"/>
    </row>
    <row r="89" spans="1:14" ht="12.75" customHeight="1">
      <c r="A89" s="285" t="s">
        <v>2161</v>
      </c>
      <c r="B89" s="289" t="s">
        <v>218</v>
      </c>
      <c r="C89" s="347" t="s">
        <v>213</v>
      </c>
      <c r="D89" s="348"/>
      <c r="E89" s="76">
        <v>40808</v>
      </c>
      <c r="F89" s="106" t="s">
        <v>214</v>
      </c>
      <c r="G89" s="106" t="s">
        <v>215</v>
      </c>
      <c r="H89" s="106" t="s">
        <v>218</v>
      </c>
      <c r="I89" s="106">
        <v>1</v>
      </c>
      <c r="J89" s="106">
        <v>11</v>
      </c>
      <c r="K89" s="277">
        <v>0</v>
      </c>
      <c r="L89" s="277">
        <v>0</v>
      </c>
      <c r="M89" s="212"/>
      <c r="N89" s="212"/>
    </row>
    <row r="90" spans="1:14" ht="12.75" customHeight="1">
      <c r="A90" s="285" t="s">
        <v>2162</v>
      </c>
      <c r="B90" s="289" t="s">
        <v>220</v>
      </c>
      <c r="C90" s="347" t="s">
        <v>213</v>
      </c>
      <c r="D90" s="348"/>
      <c r="E90" s="76">
        <v>40815</v>
      </c>
      <c r="F90" s="106" t="s">
        <v>214</v>
      </c>
      <c r="G90" s="106" t="s">
        <v>215</v>
      </c>
      <c r="H90" s="106" t="s">
        <v>220</v>
      </c>
      <c r="I90" s="106">
        <v>1</v>
      </c>
      <c r="J90" s="106">
        <v>11</v>
      </c>
      <c r="K90" s="277">
        <v>0</v>
      </c>
      <c r="L90" s="277">
        <v>0</v>
      </c>
      <c r="M90" s="212"/>
      <c r="N90" s="212"/>
    </row>
    <row r="91" spans="1:14" ht="12.75" customHeight="1">
      <c r="A91" s="285" t="s">
        <v>2163</v>
      </c>
      <c r="B91" s="289" t="s">
        <v>222</v>
      </c>
      <c r="C91" s="347" t="s">
        <v>213</v>
      </c>
      <c r="D91" s="406"/>
      <c r="E91" s="76">
        <v>40822</v>
      </c>
      <c r="F91" s="106" t="s">
        <v>214</v>
      </c>
      <c r="G91" s="106" t="s">
        <v>215</v>
      </c>
      <c r="H91" s="106" t="s">
        <v>223</v>
      </c>
      <c r="I91" s="106">
        <v>1</v>
      </c>
      <c r="J91" s="106">
        <v>11</v>
      </c>
      <c r="K91" s="277">
        <v>0</v>
      </c>
      <c r="L91" s="277">
        <v>0</v>
      </c>
      <c r="M91" s="212"/>
      <c r="N91" s="212"/>
    </row>
    <row r="92" spans="1:14" ht="12.75" customHeight="1">
      <c r="A92" s="285" t="s">
        <v>2164</v>
      </c>
      <c r="B92" s="289" t="s">
        <v>225</v>
      </c>
      <c r="C92" s="347" t="s">
        <v>213</v>
      </c>
      <c r="D92" s="406"/>
      <c r="E92" s="76">
        <v>40829</v>
      </c>
      <c r="F92" s="106" t="s">
        <v>214</v>
      </c>
      <c r="G92" s="106" t="s">
        <v>215</v>
      </c>
      <c r="H92" s="106" t="s">
        <v>226</v>
      </c>
      <c r="I92" s="106">
        <v>1</v>
      </c>
      <c r="J92" s="106">
        <v>11</v>
      </c>
      <c r="K92" s="277">
        <v>0</v>
      </c>
      <c r="L92" s="277">
        <v>0</v>
      </c>
      <c r="M92" s="212"/>
      <c r="N92" s="212"/>
    </row>
    <row r="93" spans="1:14" ht="12.75" customHeight="1">
      <c r="A93" s="285" t="s">
        <v>2165</v>
      </c>
      <c r="B93" s="289" t="s">
        <v>2166</v>
      </c>
      <c r="C93" s="347" t="s">
        <v>213</v>
      </c>
      <c r="D93" s="406"/>
      <c r="E93" s="76">
        <v>40857</v>
      </c>
      <c r="F93" s="106" t="s">
        <v>214</v>
      </c>
      <c r="G93" s="106" t="s">
        <v>215</v>
      </c>
      <c r="H93" s="106" t="s">
        <v>2167</v>
      </c>
      <c r="I93" s="106">
        <v>1</v>
      </c>
      <c r="J93" s="106">
        <v>11</v>
      </c>
      <c r="K93" s="277">
        <v>0</v>
      </c>
      <c r="L93" s="277">
        <v>0</v>
      </c>
      <c r="M93" s="212"/>
      <c r="N93" s="212"/>
    </row>
    <row r="94" spans="1:14" ht="12.75" customHeight="1">
      <c r="A94" s="285" t="s">
        <v>2168</v>
      </c>
      <c r="B94" s="289" t="s">
        <v>2169</v>
      </c>
      <c r="C94" s="347" t="s">
        <v>213</v>
      </c>
      <c r="D94" s="406"/>
      <c r="E94" s="76">
        <v>40871</v>
      </c>
      <c r="F94" s="106" t="s">
        <v>214</v>
      </c>
      <c r="G94" s="106" t="s">
        <v>215</v>
      </c>
      <c r="H94" s="106" t="s">
        <v>2170</v>
      </c>
      <c r="I94" s="106">
        <v>1</v>
      </c>
      <c r="J94" s="106">
        <v>11</v>
      </c>
      <c r="K94" s="277">
        <v>0</v>
      </c>
      <c r="L94" s="277">
        <v>0</v>
      </c>
      <c r="M94" s="212"/>
      <c r="N94" s="212"/>
    </row>
    <row r="95" spans="1:14" ht="12.75" customHeight="1">
      <c r="A95" s="298" t="s">
        <v>2171</v>
      </c>
      <c r="B95" s="299" t="s">
        <v>227</v>
      </c>
      <c r="C95" s="407" t="s">
        <v>213</v>
      </c>
      <c r="D95" s="408"/>
      <c r="E95" s="300">
        <v>40806</v>
      </c>
      <c r="F95" s="301" t="s">
        <v>2018</v>
      </c>
      <c r="G95" s="301" t="s">
        <v>228</v>
      </c>
      <c r="H95" s="301" t="s">
        <v>227</v>
      </c>
      <c r="I95" s="301">
        <v>9</v>
      </c>
      <c r="J95" s="301">
        <v>17</v>
      </c>
      <c r="K95" s="302">
        <v>0</v>
      </c>
      <c r="L95" s="302">
        <v>0</v>
      </c>
      <c r="M95" s="212"/>
      <c r="N95" s="212"/>
    </row>
    <row r="96" spans="1:14" ht="12.75" customHeight="1">
      <c r="A96" s="285" t="s">
        <v>2172</v>
      </c>
      <c r="B96" s="289" t="s">
        <v>229</v>
      </c>
      <c r="C96" s="347" t="s">
        <v>213</v>
      </c>
      <c r="D96" s="406"/>
      <c r="E96" s="76">
        <v>40808</v>
      </c>
      <c r="F96" s="106" t="s">
        <v>2115</v>
      </c>
      <c r="G96" s="106" t="s">
        <v>228</v>
      </c>
      <c r="H96" s="106" t="s">
        <v>230</v>
      </c>
      <c r="I96" s="106">
        <v>14</v>
      </c>
      <c r="J96" s="106">
        <v>8</v>
      </c>
      <c r="K96" s="277">
        <v>0</v>
      </c>
      <c r="L96" s="277">
        <v>0</v>
      </c>
      <c r="M96" s="212"/>
      <c r="N96" s="212"/>
    </row>
    <row r="97" spans="1:14" ht="12.75" customHeight="1">
      <c r="A97" s="285" t="s">
        <v>2173</v>
      </c>
      <c r="B97" s="289" t="s">
        <v>231</v>
      </c>
      <c r="C97" s="347" t="s">
        <v>213</v>
      </c>
      <c r="D97" s="406"/>
      <c r="E97" s="76">
        <v>40834</v>
      </c>
      <c r="F97" s="106" t="s">
        <v>2018</v>
      </c>
      <c r="G97" s="106" t="s">
        <v>228</v>
      </c>
      <c r="H97" s="106" t="s">
        <v>232</v>
      </c>
      <c r="I97" s="301">
        <v>9</v>
      </c>
      <c r="J97" s="301">
        <v>17</v>
      </c>
      <c r="K97" s="302">
        <v>0</v>
      </c>
      <c r="L97" s="302">
        <v>0</v>
      </c>
      <c r="M97" s="212"/>
      <c r="N97" s="212"/>
    </row>
    <row r="98" spans="1:14" ht="12.75" customHeight="1">
      <c r="A98" s="285" t="s">
        <v>2174</v>
      </c>
      <c r="B98" s="289" t="s">
        <v>233</v>
      </c>
      <c r="C98" s="347" t="s">
        <v>213</v>
      </c>
      <c r="D98" s="406"/>
      <c r="E98" s="76">
        <v>40837</v>
      </c>
      <c r="F98" s="106" t="s">
        <v>2035</v>
      </c>
      <c r="G98" s="106" t="s">
        <v>228</v>
      </c>
      <c r="H98" s="106" t="s">
        <v>234</v>
      </c>
      <c r="I98" s="106">
        <v>3</v>
      </c>
      <c r="J98" s="106">
        <v>15</v>
      </c>
      <c r="K98" s="277">
        <v>1</v>
      </c>
      <c r="L98" s="277">
        <v>0</v>
      </c>
      <c r="M98" s="212"/>
      <c r="N98" s="212"/>
    </row>
    <row r="99" spans="1:14" ht="12.75" customHeight="1">
      <c r="A99" s="285" t="s">
        <v>2175</v>
      </c>
      <c r="B99" s="289" t="s">
        <v>235</v>
      </c>
      <c r="C99" s="347" t="s">
        <v>213</v>
      </c>
      <c r="D99" s="406"/>
      <c r="E99" s="76">
        <v>40841</v>
      </c>
      <c r="F99" s="106" t="s">
        <v>2035</v>
      </c>
      <c r="G99" s="106" t="s">
        <v>228</v>
      </c>
      <c r="H99" s="106" t="s">
        <v>236</v>
      </c>
      <c r="I99" s="106">
        <v>3</v>
      </c>
      <c r="J99" s="106">
        <v>15</v>
      </c>
      <c r="K99" s="277">
        <v>1</v>
      </c>
      <c r="L99" s="277">
        <v>0</v>
      </c>
      <c r="M99" s="212"/>
      <c r="N99" s="212"/>
    </row>
    <row r="100" spans="1:14" ht="12.75" customHeight="1">
      <c r="A100" s="285" t="s">
        <v>2176</v>
      </c>
      <c r="B100" s="289" t="s">
        <v>2177</v>
      </c>
      <c r="C100" s="347" t="s">
        <v>213</v>
      </c>
      <c r="D100" s="406"/>
      <c r="E100" s="76">
        <v>40849</v>
      </c>
      <c r="F100" s="106" t="s">
        <v>2119</v>
      </c>
      <c r="G100" s="106" t="s">
        <v>228</v>
      </c>
      <c r="H100" s="106" t="s">
        <v>230</v>
      </c>
      <c r="I100" s="106">
        <v>9</v>
      </c>
      <c r="J100" s="106">
        <v>15</v>
      </c>
      <c r="K100" s="277">
        <v>0</v>
      </c>
      <c r="L100" s="277">
        <v>0</v>
      </c>
      <c r="M100" s="212"/>
      <c r="N100" s="212"/>
    </row>
    <row r="101" spans="1:14" ht="12.75" customHeight="1">
      <c r="A101" s="285" t="s">
        <v>2178</v>
      </c>
      <c r="B101" s="289" t="s">
        <v>2179</v>
      </c>
      <c r="C101" s="347" t="s">
        <v>213</v>
      </c>
      <c r="D101" s="406"/>
      <c r="E101" s="76">
        <v>40855</v>
      </c>
      <c r="F101" s="106" t="s">
        <v>2018</v>
      </c>
      <c r="G101" s="106" t="s">
        <v>228</v>
      </c>
      <c r="H101" s="106" t="s">
        <v>2180</v>
      </c>
      <c r="I101" s="301">
        <v>9</v>
      </c>
      <c r="J101" s="301">
        <v>17</v>
      </c>
      <c r="K101" s="302">
        <v>0</v>
      </c>
      <c r="L101" s="302">
        <v>0</v>
      </c>
      <c r="M101" s="212"/>
      <c r="N101" s="212"/>
    </row>
    <row r="102" spans="1:14" ht="12.75" customHeight="1">
      <c r="A102" s="285" t="s">
        <v>2181</v>
      </c>
      <c r="B102" s="289" t="s">
        <v>2182</v>
      </c>
      <c r="C102" s="347" t="s">
        <v>213</v>
      </c>
      <c r="D102" s="406"/>
      <c r="E102" s="76">
        <v>40856</v>
      </c>
      <c r="F102" s="106" t="s">
        <v>2119</v>
      </c>
      <c r="G102" s="106" t="s">
        <v>228</v>
      </c>
      <c r="H102" s="106" t="s">
        <v>230</v>
      </c>
      <c r="I102" s="106">
        <v>9</v>
      </c>
      <c r="J102" s="106">
        <v>15</v>
      </c>
      <c r="K102" s="277">
        <v>0</v>
      </c>
      <c r="L102" s="277">
        <v>0</v>
      </c>
      <c r="M102" s="212"/>
      <c r="N102" s="212"/>
    </row>
    <row r="103" spans="1:14" ht="12.75" customHeight="1">
      <c r="A103" s="285" t="s">
        <v>2183</v>
      </c>
      <c r="B103" s="289" t="s">
        <v>2184</v>
      </c>
      <c r="C103" s="347" t="s">
        <v>213</v>
      </c>
      <c r="D103" s="406"/>
      <c r="E103" s="76">
        <v>40862</v>
      </c>
      <c r="F103" s="106" t="s">
        <v>2018</v>
      </c>
      <c r="G103" s="106" t="s">
        <v>228</v>
      </c>
      <c r="H103" s="106" t="s">
        <v>2185</v>
      </c>
      <c r="I103" s="301">
        <v>9</v>
      </c>
      <c r="J103" s="301">
        <v>17</v>
      </c>
      <c r="K103" s="302">
        <v>0</v>
      </c>
      <c r="L103" s="302">
        <v>0</v>
      </c>
      <c r="M103" s="212"/>
      <c r="N103" s="212"/>
    </row>
    <row r="104" spans="1:14" ht="12.75" customHeight="1">
      <c r="A104" s="285" t="s">
        <v>2186</v>
      </c>
      <c r="B104" s="289" t="s">
        <v>2187</v>
      </c>
      <c r="C104" s="347" t="s">
        <v>213</v>
      </c>
      <c r="D104" s="406"/>
      <c r="E104" s="76">
        <v>40869</v>
      </c>
      <c r="F104" s="106" t="s">
        <v>2018</v>
      </c>
      <c r="G104" s="106" t="s">
        <v>228</v>
      </c>
      <c r="H104" s="106" t="s">
        <v>2187</v>
      </c>
      <c r="I104" s="301">
        <v>9</v>
      </c>
      <c r="J104" s="301">
        <v>17</v>
      </c>
      <c r="K104" s="302">
        <v>0</v>
      </c>
      <c r="L104" s="302">
        <v>0</v>
      </c>
      <c r="M104" s="212"/>
      <c r="N104" s="212"/>
    </row>
    <row r="105" spans="1:14" ht="12.75" customHeight="1">
      <c r="A105" s="285" t="s">
        <v>2188</v>
      </c>
      <c r="B105" s="289" t="s">
        <v>2189</v>
      </c>
      <c r="C105" s="347" t="s">
        <v>213</v>
      </c>
      <c r="D105" s="406"/>
      <c r="E105" s="76">
        <v>40872</v>
      </c>
      <c r="F105" s="106" t="s">
        <v>2129</v>
      </c>
      <c r="G105" s="106" t="s">
        <v>228</v>
      </c>
      <c r="H105" s="106" t="s">
        <v>2190</v>
      </c>
      <c r="I105" s="106">
        <v>14</v>
      </c>
      <c r="J105" s="106">
        <v>9</v>
      </c>
      <c r="K105" s="277">
        <v>0</v>
      </c>
      <c r="L105" s="277">
        <v>0</v>
      </c>
      <c r="M105" s="212"/>
      <c r="N105" s="212"/>
    </row>
    <row r="106" spans="1:14" ht="12.75" customHeight="1">
      <c r="A106" s="272" t="s">
        <v>1972</v>
      </c>
      <c r="B106" s="89" t="s">
        <v>1973</v>
      </c>
      <c r="C106" s="373" t="s">
        <v>1164</v>
      </c>
      <c r="D106" s="374"/>
      <c r="E106" s="73">
        <v>40702</v>
      </c>
      <c r="F106" s="89" t="s">
        <v>2018</v>
      </c>
      <c r="G106" s="89" t="s">
        <v>1165</v>
      </c>
      <c r="H106" s="89" t="s">
        <v>1973</v>
      </c>
      <c r="I106" s="89">
        <v>18</v>
      </c>
      <c r="J106" s="89">
        <v>9</v>
      </c>
      <c r="K106" s="273">
        <v>0</v>
      </c>
      <c r="L106" s="273">
        <v>0</v>
      </c>
      <c r="M106" s="212"/>
      <c r="N106" s="212"/>
    </row>
    <row r="107" spans="1:14" ht="12.75" customHeight="1">
      <c r="A107" s="272" t="s">
        <v>1974</v>
      </c>
      <c r="B107" s="89" t="s">
        <v>1975</v>
      </c>
      <c r="C107" s="373" t="s">
        <v>1164</v>
      </c>
      <c r="D107" s="374"/>
      <c r="E107" s="73">
        <v>40703</v>
      </c>
      <c r="F107" s="89" t="s">
        <v>2018</v>
      </c>
      <c r="G107" s="89" t="s">
        <v>1165</v>
      </c>
      <c r="H107" s="89" t="s">
        <v>1975</v>
      </c>
      <c r="I107" s="89">
        <v>18</v>
      </c>
      <c r="J107" s="89">
        <v>9</v>
      </c>
      <c r="K107" s="273">
        <v>0</v>
      </c>
      <c r="L107" s="273">
        <v>0</v>
      </c>
      <c r="M107" s="212"/>
      <c r="N107" s="212"/>
    </row>
    <row r="108" spans="1:14" ht="12.75" customHeight="1">
      <c r="A108" s="272" t="s">
        <v>1976</v>
      </c>
      <c r="B108" s="89" t="s">
        <v>1977</v>
      </c>
      <c r="C108" s="373" t="s">
        <v>1164</v>
      </c>
      <c r="D108" s="374"/>
      <c r="E108" s="73">
        <v>40696</v>
      </c>
      <c r="F108" s="89" t="s">
        <v>2018</v>
      </c>
      <c r="G108" s="89" t="s">
        <v>1165</v>
      </c>
      <c r="H108" s="89" t="s">
        <v>1977</v>
      </c>
      <c r="I108" s="89">
        <v>18</v>
      </c>
      <c r="J108" s="89">
        <v>9</v>
      </c>
      <c r="K108" s="273">
        <v>0</v>
      </c>
      <c r="L108" s="273">
        <v>0</v>
      </c>
      <c r="M108" s="212"/>
      <c r="N108" s="212"/>
    </row>
    <row r="109" spans="1:14" ht="12.75" customHeight="1">
      <c r="A109" s="272" t="s">
        <v>1978</v>
      </c>
      <c r="B109" s="89" t="s">
        <v>1979</v>
      </c>
      <c r="C109" s="373" t="s">
        <v>1164</v>
      </c>
      <c r="D109" s="374"/>
      <c r="E109" s="73">
        <v>40709</v>
      </c>
      <c r="F109" s="89" t="s">
        <v>2018</v>
      </c>
      <c r="G109" s="89" t="s">
        <v>1165</v>
      </c>
      <c r="H109" s="89" t="s">
        <v>1979</v>
      </c>
      <c r="I109" s="89">
        <v>18</v>
      </c>
      <c r="J109" s="89">
        <v>9</v>
      </c>
      <c r="K109" s="273">
        <v>0</v>
      </c>
      <c r="L109" s="273">
        <v>0</v>
      </c>
      <c r="M109" s="212"/>
      <c r="N109" s="212"/>
    </row>
    <row r="110" spans="1:14" ht="12.75" customHeight="1">
      <c r="A110" s="272" t="s">
        <v>1980</v>
      </c>
      <c r="B110" s="89" t="s">
        <v>1981</v>
      </c>
      <c r="C110" s="373" t="s">
        <v>1164</v>
      </c>
      <c r="D110" s="374"/>
      <c r="E110" s="73">
        <v>40710</v>
      </c>
      <c r="F110" s="89" t="s">
        <v>2018</v>
      </c>
      <c r="G110" s="89" t="s">
        <v>1165</v>
      </c>
      <c r="H110" s="89" t="s">
        <v>1982</v>
      </c>
      <c r="I110" s="89">
        <v>18</v>
      </c>
      <c r="J110" s="89">
        <v>9</v>
      </c>
      <c r="K110" s="273">
        <v>0</v>
      </c>
      <c r="L110" s="273">
        <v>0</v>
      </c>
      <c r="M110" s="212"/>
      <c r="N110" s="212"/>
    </row>
    <row r="111" spans="1:14" ht="12.75" customHeight="1" thickBot="1">
      <c r="A111" s="303" t="s">
        <v>1983</v>
      </c>
      <c r="B111" s="279" t="s">
        <v>1984</v>
      </c>
      <c r="C111" s="391" t="s">
        <v>1164</v>
      </c>
      <c r="D111" s="392"/>
      <c r="E111" s="264">
        <v>40708</v>
      </c>
      <c r="F111" s="279" t="s">
        <v>2035</v>
      </c>
      <c r="G111" s="279" t="s">
        <v>1165</v>
      </c>
      <c r="H111" s="279" t="s">
        <v>1984</v>
      </c>
      <c r="I111" s="279">
        <v>9</v>
      </c>
      <c r="J111" s="279">
        <v>17</v>
      </c>
      <c r="K111" s="280">
        <v>0</v>
      </c>
      <c r="L111" s="280">
        <v>0</v>
      </c>
      <c r="M111" s="212"/>
      <c r="N111" s="212"/>
    </row>
    <row r="112" spans="1:14" ht="12.75" customHeight="1">
      <c r="A112" s="275" t="s">
        <v>1704</v>
      </c>
      <c r="B112" s="127" t="s">
        <v>1705</v>
      </c>
      <c r="C112" s="143" t="s">
        <v>777</v>
      </c>
      <c r="D112" s="143"/>
      <c r="E112" s="266">
        <v>40701</v>
      </c>
      <c r="F112" s="304" t="s">
        <v>2115</v>
      </c>
      <c r="G112" s="305" t="s">
        <v>746</v>
      </c>
      <c r="H112" s="304" t="s">
        <v>747</v>
      </c>
      <c r="I112" s="165">
        <v>0</v>
      </c>
      <c r="J112" s="165">
        <v>12</v>
      </c>
      <c r="K112" s="165">
        <v>0</v>
      </c>
      <c r="L112" s="165">
        <v>0</v>
      </c>
      <c r="M112" s="212"/>
      <c r="N112" s="212"/>
    </row>
    <row r="113" spans="1:14" ht="12.75" customHeight="1">
      <c r="A113" s="275" t="s">
        <v>1706</v>
      </c>
      <c r="B113" s="127" t="s">
        <v>1705</v>
      </c>
      <c r="C113" s="143" t="s">
        <v>777</v>
      </c>
      <c r="D113" s="143"/>
      <c r="E113" s="266">
        <v>40701</v>
      </c>
      <c r="F113" s="304" t="s">
        <v>2115</v>
      </c>
      <c r="G113" s="305" t="s">
        <v>746</v>
      </c>
      <c r="H113" s="304" t="s">
        <v>747</v>
      </c>
      <c r="I113" s="165">
        <v>0</v>
      </c>
      <c r="J113" s="165">
        <v>13</v>
      </c>
      <c r="K113" s="165">
        <v>0</v>
      </c>
      <c r="L113" s="165">
        <v>1</v>
      </c>
      <c r="M113" s="212"/>
      <c r="N113" s="212"/>
    </row>
    <row r="114" spans="1:14" ht="12.75" customHeight="1">
      <c r="A114" s="275" t="s">
        <v>1707</v>
      </c>
      <c r="B114" s="127" t="s">
        <v>1705</v>
      </c>
      <c r="C114" s="143" t="s">
        <v>777</v>
      </c>
      <c r="D114" s="143"/>
      <c r="E114" s="102">
        <v>40702</v>
      </c>
      <c r="F114" s="127" t="s">
        <v>2035</v>
      </c>
      <c r="G114" s="305" t="s">
        <v>746</v>
      </c>
      <c r="H114" s="304" t="s">
        <v>747</v>
      </c>
      <c r="I114" s="165">
        <v>4</v>
      </c>
      <c r="J114" s="165">
        <v>9</v>
      </c>
      <c r="K114" s="165">
        <v>0</v>
      </c>
      <c r="L114" s="165">
        <v>0</v>
      </c>
      <c r="M114" s="212"/>
      <c r="N114" s="212"/>
    </row>
    <row r="115" spans="1:14" ht="12.75" customHeight="1">
      <c r="A115" s="275" t="s">
        <v>1708</v>
      </c>
      <c r="B115" s="127" t="s">
        <v>1705</v>
      </c>
      <c r="C115" s="143" t="s">
        <v>777</v>
      </c>
      <c r="D115" s="143"/>
      <c r="E115" s="102">
        <v>40702</v>
      </c>
      <c r="F115" s="127" t="s">
        <v>2035</v>
      </c>
      <c r="G115" s="305" t="s">
        <v>746</v>
      </c>
      <c r="H115" s="304" t="s">
        <v>747</v>
      </c>
      <c r="I115" s="167">
        <v>5</v>
      </c>
      <c r="J115" s="167">
        <v>8</v>
      </c>
      <c r="K115" s="167">
        <v>0</v>
      </c>
      <c r="L115" s="167">
        <v>0</v>
      </c>
      <c r="M115" s="212"/>
      <c r="N115" s="212"/>
    </row>
    <row r="116" spans="1:14" ht="12.75" customHeight="1">
      <c r="A116" s="275" t="s">
        <v>1709</v>
      </c>
      <c r="B116" s="127" t="s">
        <v>1705</v>
      </c>
      <c r="C116" s="143" t="s">
        <v>777</v>
      </c>
      <c r="D116" s="143"/>
      <c r="E116" s="70">
        <v>40708</v>
      </c>
      <c r="F116" s="165" t="s">
        <v>2119</v>
      </c>
      <c r="G116" s="305" t="s">
        <v>746</v>
      </c>
      <c r="H116" s="304" t="s">
        <v>747</v>
      </c>
      <c r="I116" s="165">
        <v>9</v>
      </c>
      <c r="J116" s="165">
        <v>0</v>
      </c>
      <c r="K116" s="165">
        <v>0</v>
      </c>
      <c r="L116" s="165">
        <v>0</v>
      </c>
      <c r="M116" s="212"/>
      <c r="N116" s="212"/>
    </row>
    <row r="117" spans="1:14" ht="12.75" customHeight="1">
      <c r="A117" s="275" t="s">
        <v>1710</v>
      </c>
      <c r="B117" s="127" t="s">
        <v>1705</v>
      </c>
      <c r="C117" s="143" t="s">
        <v>777</v>
      </c>
      <c r="D117" s="143"/>
      <c r="E117" s="70">
        <v>40708</v>
      </c>
      <c r="F117" s="165" t="s">
        <v>2119</v>
      </c>
      <c r="G117" s="305" t="s">
        <v>746</v>
      </c>
      <c r="H117" s="304" t="s">
        <v>747</v>
      </c>
      <c r="I117" s="165">
        <v>10</v>
      </c>
      <c r="J117" s="165">
        <v>0</v>
      </c>
      <c r="K117" s="165">
        <v>1</v>
      </c>
      <c r="L117" s="165">
        <v>0</v>
      </c>
      <c r="M117" s="212"/>
      <c r="N117" s="212"/>
    </row>
    <row r="118" spans="1:14" ht="12.75" customHeight="1">
      <c r="A118" s="275" t="s">
        <v>1711</v>
      </c>
      <c r="B118" s="127" t="s">
        <v>1705</v>
      </c>
      <c r="C118" s="143" t="s">
        <v>777</v>
      </c>
      <c r="D118" s="143"/>
      <c r="E118" s="265">
        <v>40709</v>
      </c>
      <c r="F118" s="167" t="s">
        <v>2129</v>
      </c>
      <c r="G118" s="305" t="s">
        <v>746</v>
      </c>
      <c r="H118" s="304" t="s">
        <v>747</v>
      </c>
      <c r="I118" s="165">
        <v>7</v>
      </c>
      <c r="J118" s="165">
        <v>7</v>
      </c>
      <c r="K118" s="165">
        <v>0</v>
      </c>
      <c r="L118" s="165">
        <v>0</v>
      </c>
      <c r="M118" s="212"/>
      <c r="N118" s="212"/>
    </row>
    <row r="119" spans="1:14" ht="12.75" customHeight="1">
      <c r="A119" s="275" t="s">
        <v>1712</v>
      </c>
      <c r="B119" s="127" t="s">
        <v>1705</v>
      </c>
      <c r="C119" s="143" t="s">
        <v>777</v>
      </c>
      <c r="D119" s="143"/>
      <c r="E119" s="265">
        <v>40709</v>
      </c>
      <c r="F119" s="167" t="s">
        <v>2129</v>
      </c>
      <c r="G119" s="305" t="s">
        <v>746</v>
      </c>
      <c r="H119" s="304" t="s">
        <v>747</v>
      </c>
      <c r="I119" s="165">
        <v>8</v>
      </c>
      <c r="J119" s="165">
        <v>6</v>
      </c>
      <c r="K119" s="165">
        <v>0</v>
      </c>
      <c r="L119" s="165">
        <v>0</v>
      </c>
      <c r="M119" s="212"/>
      <c r="N119" s="212"/>
    </row>
    <row r="120" spans="1:14" ht="12.75" customHeight="1">
      <c r="A120" s="306" t="s">
        <v>237</v>
      </c>
      <c r="B120" s="127" t="s">
        <v>238</v>
      </c>
      <c r="C120" s="143" t="s">
        <v>777</v>
      </c>
      <c r="D120" s="143"/>
      <c r="E120" s="100">
        <v>40798</v>
      </c>
      <c r="F120" s="105" t="s">
        <v>2119</v>
      </c>
      <c r="G120" s="136" t="s">
        <v>746</v>
      </c>
      <c r="H120" s="307" t="s">
        <v>747</v>
      </c>
      <c r="I120" s="105">
        <v>5</v>
      </c>
      <c r="J120" s="105">
        <v>7</v>
      </c>
      <c r="K120" s="105">
        <v>0</v>
      </c>
      <c r="L120" s="105">
        <v>0</v>
      </c>
      <c r="M120" s="212"/>
      <c r="N120" s="212"/>
    </row>
    <row r="121" spans="1:14" ht="12.75" customHeight="1">
      <c r="A121" s="275" t="s">
        <v>239</v>
      </c>
      <c r="B121" s="127" t="s">
        <v>238</v>
      </c>
      <c r="C121" s="143" t="s">
        <v>777</v>
      </c>
      <c r="D121" s="143"/>
      <c r="E121" s="70">
        <v>40798</v>
      </c>
      <c r="F121" s="165" t="s">
        <v>2119</v>
      </c>
      <c r="G121" s="305" t="s">
        <v>746</v>
      </c>
      <c r="H121" s="304" t="s">
        <v>747</v>
      </c>
      <c r="I121" s="105">
        <v>4</v>
      </c>
      <c r="J121" s="105">
        <v>8</v>
      </c>
      <c r="K121" s="105">
        <v>0</v>
      </c>
      <c r="L121" s="105">
        <v>0</v>
      </c>
      <c r="M121" s="212"/>
      <c r="N121" s="212"/>
    </row>
    <row r="122" spans="1:14" ht="12.75" customHeight="1">
      <c r="A122" s="275" t="s">
        <v>240</v>
      </c>
      <c r="B122" s="127" t="s">
        <v>241</v>
      </c>
      <c r="C122" s="143" t="s">
        <v>777</v>
      </c>
      <c r="D122" s="143"/>
      <c r="E122" s="265">
        <v>40812</v>
      </c>
      <c r="F122" s="167" t="s">
        <v>2119</v>
      </c>
      <c r="G122" s="305" t="s">
        <v>746</v>
      </c>
      <c r="H122" s="304" t="s">
        <v>747</v>
      </c>
      <c r="I122" s="105">
        <v>5</v>
      </c>
      <c r="J122" s="105">
        <v>7</v>
      </c>
      <c r="K122" s="105">
        <v>0</v>
      </c>
      <c r="L122" s="105">
        <v>0</v>
      </c>
      <c r="M122" s="212"/>
      <c r="N122" s="212"/>
    </row>
    <row r="123" spans="1:14" ht="12.75" customHeight="1">
      <c r="A123" s="275" t="s">
        <v>242</v>
      </c>
      <c r="B123" s="127" t="s">
        <v>241</v>
      </c>
      <c r="C123" s="143" t="s">
        <v>777</v>
      </c>
      <c r="D123" s="143"/>
      <c r="E123" s="265">
        <v>40812</v>
      </c>
      <c r="F123" s="167" t="s">
        <v>2119</v>
      </c>
      <c r="G123" s="305" t="s">
        <v>746</v>
      </c>
      <c r="H123" s="304" t="s">
        <v>747</v>
      </c>
      <c r="I123" s="105">
        <v>4</v>
      </c>
      <c r="J123" s="105">
        <v>8</v>
      </c>
      <c r="K123" s="105">
        <v>0</v>
      </c>
      <c r="L123" s="105">
        <v>0</v>
      </c>
      <c r="M123" s="212"/>
      <c r="N123" s="212"/>
    </row>
    <row r="124" spans="1:14" ht="12.75" customHeight="1">
      <c r="A124" s="275" t="s">
        <v>243</v>
      </c>
      <c r="B124" s="127" t="s">
        <v>244</v>
      </c>
      <c r="C124" s="143" t="s">
        <v>777</v>
      </c>
      <c r="D124" s="143"/>
      <c r="E124" s="70">
        <v>40826</v>
      </c>
      <c r="F124" s="165" t="s">
        <v>2119</v>
      </c>
      <c r="G124" s="305" t="s">
        <v>746</v>
      </c>
      <c r="H124" s="304" t="s">
        <v>747</v>
      </c>
      <c r="I124" s="105">
        <v>5</v>
      </c>
      <c r="J124" s="105">
        <v>7</v>
      </c>
      <c r="K124" s="105">
        <v>0</v>
      </c>
      <c r="L124" s="105">
        <v>0</v>
      </c>
      <c r="M124" s="212"/>
      <c r="N124" s="212"/>
    </row>
    <row r="125" spans="1:14" ht="12.75" customHeight="1">
      <c r="A125" s="275" t="s">
        <v>245</v>
      </c>
      <c r="B125" s="127" t="s">
        <v>244</v>
      </c>
      <c r="C125" s="143" t="s">
        <v>777</v>
      </c>
      <c r="D125" s="143"/>
      <c r="E125" s="70">
        <v>40826</v>
      </c>
      <c r="F125" s="165" t="s">
        <v>2119</v>
      </c>
      <c r="G125" s="305" t="s">
        <v>746</v>
      </c>
      <c r="H125" s="304" t="s">
        <v>747</v>
      </c>
      <c r="I125" s="105">
        <v>4</v>
      </c>
      <c r="J125" s="105">
        <v>8</v>
      </c>
      <c r="K125" s="105">
        <v>0</v>
      </c>
      <c r="L125" s="105">
        <v>0</v>
      </c>
      <c r="M125" s="212"/>
      <c r="N125" s="212"/>
    </row>
    <row r="126" spans="1:14" ht="12.75" customHeight="1">
      <c r="A126" s="275" t="s">
        <v>246</v>
      </c>
      <c r="B126" s="127" t="s">
        <v>241</v>
      </c>
      <c r="C126" s="143" t="s">
        <v>777</v>
      </c>
      <c r="D126" s="143"/>
      <c r="E126" s="70">
        <v>40835</v>
      </c>
      <c r="F126" s="165" t="s">
        <v>2129</v>
      </c>
      <c r="G126" s="305" t="s">
        <v>746</v>
      </c>
      <c r="H126" s="304" t="s">
        <v>747</v>
      </c>
      <c r="I126" s="165">
        <v>7</v>
      </c>
      <c r="J126" s="165">
        <v>5</v>
      </c>
      <c r="K126" s="165">
        <v>0</v>
      </c>
      <c r="L126" s="165">
        <v>0</v>
      </c>
      <c r="M126" s="212"/>
      <c r="N126" s="212"/>
    </row>
    <row r="127" spans="1:14" ht="12.75" customHeight="1">
      <c r="A127" s="275" t="s">
        <v>247</v>
      </c>
      <c r="B127" s="127" t="s">
        <v>241</v>
      </c>
      <c r="C127" s="143" t="s">
        <v>777</v>
      </c>
      <c r="D127" s="143"/>
      <c r="E127" s="70">
        <v>40835</v>
      </c>
      <c r="F127" s="165" t="s">
        <v>2129</v>
      </c>
      <c r="G127" s="305" t="s">
        <v>746</v>
      </c>
      <c r="H127" s="304" t="s">
        <v>747</v>
      </c>
      <c r="I127" s="165">
        <v>7</v>
      </c>
      <c r="J127" s="165">
        <v>4</v>
      </c>
      <c r="K127" s="165">
        <v>0</v>
      </c>
      <c r="L127" s="165">
        <v>0</v>
      </c>
      <c r="M127" s="212"/>
      <c r="N127" s="212"/>
    </row>
    <row r="128" spans="1:14" ht="12.75" customHeight="1">
      <c r="A128" s="275" t="s">
        <v>1051</v>
      </c>
      <c r="B128" s="127" t="s">
        <v>244</v>
      </c>
      <c r="C128" s="143" t="s">
        <v>777</v>
      </c>
      <c r="D128" s="161"/>
      <c r="E128" s="265">
        <v>40861</v>
      </c>
      <c r="F128" s="167" t="s">
        <v>2115</v>
      </c>
      <c r="G128" s="305" t="s">
        <v>746</v>
      </c>
      <c r="H128" s="304" t="s">
        <v>747</v>
      </c>
      <c r="I128" s="165">
        <v>14</v>
      </c>
      <c r="J128" s="165">
        <v>8</v>
      </c>
      <c r="K128" s="165">
        <v>0</v>
      </c>
      <c r="L128" s="165">
        <v>0</v>
      </c>
      <c r="M128" s="212"/>
      <c r="N128" s="212"/>
    </row>
    <row r="129" spans="1:14" ht="12.75" customHeight="1">
      <c r="A129" s="275" t="s">
        <v>1052</v>
      </c>
      <c r="B129" s="127" t="s">
        <v>244</v>
      </c>
      <c r="C129" s="143" t="s">
        <v>777</v>
      </c>
      <c r="D129" s="161"/>
      <c r="E129" s="265">
        <v>40861</v>
      </c>
      <c r="F129" s="167" t="s">
        <v>2115</v>
      </c>
      <c r="G129" s="305" t="s">
        <v>746</v>
      </c>
      <c r="H129" s="304" t="s">
        <v>747</v>
      </c>
      <c r="I129" s="165">
        <v>14</v>
      </c>
      <c r="J129" s="165">
        <v>8</v>
      </c>
      <c r="K129" s="165">
        <v>0</v>
      </c>
      <c r="L129" s="165">
        <v>0</v>
      </c>
      <c r="M129" s="212"/>
      <c r="N129" s="212"/>
    </row>
    <row r="130" spans="1:14" ht="12.75" customHeight="1">
      <c r="A130" s="272" t="s">
        <v>1909</v>
      </c>
      <c r="B130" s="89" t="s">
        <v>1910</v>
      </c>
      <c r="C130" s="375" t="s">
        <v>967</v>
      </c>
      <c r="D130" s="375"/>
      <c r="E130" s="73">
        <v>40702</v>
      </c>
      <c r="F130" s="127" t="s">
        <v>2119</v>
      </c>
      <c r="G130" s="130" t="s">
        <v>968</v>
      </c>
      <c r="H130" s="89" t="s">
        <v>973</v>
      </c>
      <c r="I130" s="89">
        <v>4</v>
      </c>
      <c r="J130" s="89">
        <v>15</v>
      </c>
      <c r="K130" s="273">
        <v>1</v>
      </c>
      <c r="L130" s="273">
        <v>1</v>
      </c>
      <c r="M130" s="212"/>
      <c r="N130" s="212"/>
    </row>
    <row r="131" spans="1:14" ht="12.75" customHeight="1">
      <c r="A131" s="272" t="s">
        <v>1911</v>
      </c>
      <c r="B131" s="89" t="s">
        <v>1910</v>
      </c>
      <c r="C131" s="375" t="s">
        <v>967</v>
      </c>
      <c r="D131" s="375"/>
      <c r="E131" s="73">
        <v>40702</v>
      </c>
      <c r="F131" s="127" t="s">
        <v>2119</v>
      </c>
      <c r="G131" s="130" t="s">
        <v>968</v>
      </c>
      <c r="H131" s="89" t="s">
        <v>1912</v>
      </c>
      <c r="I131" s="89">
        <v>4</v>
      </c>
      <c r="J131" s="89">
        <v>15</v>
      </c>
      <c r="K131" s="273">
        <v>1</v>
      </c>
      <c r="L131" s="273">
        <v>1</v>
      </c>
      <c r="M131" s="212"/>
      <c r="N131" s="212"/>
    </row>
    <row r="132" spans="1:14" ht="12.75" customHeight="1">
      <c r="A132" s="272" t="s">
        <v>250</v>
      </c>
      <c r="B132" s="89" t="s">
        <v>248</v>
      </c>
      <c r="C132" s="375" t="s">
        <v>967</v>
      </c>
      <c r="D132" s="375"/>
      <c r="E132" s="73">
        <v>40800</v>
      </c>
      <c r="F132" s="89" t="s">
        <v>2018</v>
      </c>
      <c r="G132" s="130" t="s">
        <v>968</v>
      </c>
      <c r="H132" s="89" t="s">
        <v>973</v>
      </c>
      <c r="I132" s="89">
        <v>9</v>
      </c>
      <c r="J132" s="89">
        <v>17</v>
      </c>
      <c r="K132" s="273">
        <v>0</v>
      </c>
      <c r="L132" s="273">
        <v>0</v>
      </c>
      <c r="M132" s="212"/>
      <c r="N132" s="212"/>
    </row>
    <row r="133" spans="1:14" ht="12.75" customHeight="1">
      <c r="A133" s="272" t="s">
        <v>251</v>
      </c>
      <c r="B133" s="89" t="s">
        <v>248</v>
      </c>
      <c r="C133" s="375" t="s">
        <v>967</v>
      </c>
      <c r="D133" s="375"/>
      <c r="E133" s="73">
        <v>40801</v>
      </c>
      <c r="F133" s="89" t="s">
        <v>2145</v>
      </c>
      <c r="G133" s="130" t="s">
        <v>968</v>
      </c>
      <c r="H133" s="89" t="s">
        <v>974</v>
      </c>
      <c r="I133" s="89">
        <v>16</v>
      </c>
      <c r="J133" s="89">
        <v>13</v>
      </c>
      <c r="K133" s="273">
        <v>0</v>
      </c>
      <c r="L133" s="273">
        <v>0</v>
      </c>
      <c r="M133" s="212"/>
      <c r="N133" s="212"/>
    </row>
    <row r="134" spans="1:14" ht="12.75" customHeight="1">
      <c r="A134" s="272" t="s">
        <v>252</v>
      </c>
      <c r="B134" s="89" t="s">
        <v>248</v>
      </c>
      <c r="C134" s="375" t="s">
        <v>967</v>
      </c>
      <c r="D134" s="375"/>
      <c r="E134" s="73">
        <v>40815</v>
      </c>
      <c r="F134" s="89" t="s">
        <v>2145</v>
      </c>
      <c r="G134" s="130" t="s">
        <v>968</v>
      </c>
      <c r="H134" s="89" t="s">
        <v>249</v>
      </c>
      <c r="I134" s="89">
        <v>16</v>
      </c>
      <c r="J134" s="89">
        <v>13</v>
      </c>
      <c r="K134" s="273">
        <v>0</v>
      </c>
      <c r="L134" s="273">
        <v>0</v>
      </c>
      <c r="M134" s="212"/>
      <c r="N134" s="212"/>
    </row>
    <row r="135" spans="1:14" ht="12.75" customHeight="1">
      <c r="A135" s="272" t="s">
        <v>1314</v>
      </c>
      <c r="B135" s="165" t="s">
        <v>915</v>
      </c>
      <c r="C135" s="375" t="s">
        <v>967</v>
      </c>
      <c r="D135" s="375"/>
      <c r="E135" s="70">
        <v>40714</v>
      </c>
      <c r="F135" s="165" t="s">
        <v>2022</v>
      </c>
      <c r="G135" s="165" t="s">
        <v>918</v>
      </c>
      <c r="H135" s="165" t="s">
        <v>886</v>
      </c>
      <c r="I135" s="165">
        <v>2</v>
      </c>
      <c r="J135" s="165">
        <v>6</v>
      </c>
      <c r="K135" s="165">
        <v>0</v>
      </c>
      <c r="L135" s="165">
        <v>0</v>
      </c>
      <c r="M135" s="212"/>
      <c r="N135" s="212"/>
    </row>
    <row r="136" spans="1:14" ht="12.75" customHeight="1">
      <c r="A136" s="272" t="s">
        <v>1315</v>
      </c>
      <c r="B136" s="165" t="s">
        <v>915</v>
      </c>
      <c r="C136" s="375" t="s">
        <v>967</v>
      </c>
      <c r="D136" s="375"/>
      <c r="E136" s="70">
        <v>40714</v>
      </c>
      <c r="F136" s="165" t="s">
        <v>2022</v>
      </c>
      <c r="G136" s="165" t="s">
        <v>918</v>
      </c>
      <c r="H136" s="165" t="s">
        <v>886</v>
      </c>
      <c r="I136" s="165">
        <v>2</v>
      </c>
      <c r="J136" s="165">
        <v>6</v>
      </c>
      <c r="K136" s="165">
        <v>0</v>
      </c>
      <c r="L136" s="165">
        <v>0</v>
      </c>
      <c r="M136" s="212"/>
      <c r="N136" s="212"/>
    </row>
    <row r="137" spans="1:14" ht="12.75" customHeight="1">
      <c r="A137" s="272" t="s">
        <v>1316</v>
      </c>
      <c r="B137" s="165" t="s">
        <v>915</v>
      </c>
      <c r="C137" s="375" t="s">
        <v>967</v>
      </c>
      <c r="D137" s="375"/>
      <c r="E137" s="70">
        <v>40714</v>
      </c>
      <c r="F137" s="165" t="s">
        <v>2022</v>
      </c>
      <c r="G137" s="165" t="s">
        <v>918</v>
      </c>
      <c r="H137" s="165" t="s">
        <v>886</v>
      </c>
      <c r="I137" s="165">
        <v>2</v>
      </c>
      <c r="J137" s="165">
        <v>6</v>
      </c>
      <c r="K137" s="165">
        <v>0</v>
      </c>
      <c r="L137" s="165">
        <v>0</v>
      </c>
      <c r="M137" s="212"/>
      <c r="N137" s="212"/>
    </row>
    <row r="138" spans="1:14" ht="12.75" customHeight="1">
      <c r="A138" s="272" t="s">
        <v>1317</v>
      </c>
      <c r="B138" s="165" t="s">
        <v>915</v>
      </c>
      <c r="C138" s="375" t="s">
        <v>967</v>
      </c>
      <c r="D138" s="375"/>
      <c r="E138" s="70">
        <v>40801</v>
      </c>
      <c r="F138" s="165" t="s">
        <v>275</v>
      </c>
      <c r="G138" s="165" t="s">
        <v>918</v>
      </c>
      <c r="H138" s="165" t="s">
        <v>886</v>
      </c>
      <c r="I138" s="165">
        <v>4</v>
      </c>
      <c r="J138" s="165">
        <v>8</v>
      </c>
      <c r="K138" s="165">
        <v>0</v>
      </c>
      <c r="L138" s="165">
        <v>0</v>
      </c>
      <c r="M138" s="212"/>
      <c r="N138" s="212"/>
    </row>
    <row r="139" spans="1:14" ht="12.75" customHeight="1">
      <c r="A139" s="272" t="s">
        <v>1318</v>
      </c>
      <c r="B139" s="165" t="s">
        <v>915</v>
      </c>
      <c r="C139" s="375" t="s">
        <v>967</v>
      </c>
      <c r="D139" s="375"/>
      <c r="E139" s="70">
        <v>40808</v>
      </c>
      <c r="F139" s="165" t="s">
        <v>275</v>
      </c>
      <c r="G139" s="165" t="s">
        <v>918</v>
      </c>
      <c r="H139" s="165" t="s">
        <v>886</v>
      </c>
      <c r="I139" s="165">
        <v>4</v>
      </c>
      <c r="J139" s="165">
        <v>8</v>
      </c>
      <c r="K139" s="165">
        <v>0</v>
      </c>
      <c r="L139" s="165">
        <v>0</v>
      </c>
      <c r="M139" s="212"/>
      <c r="N139" s="212"/>
    </row>
    <row r="140" spans="1:14" ht="12.75" customHeight="1">
      <c r="A140" s="272" t="s">
        <v>1319</v>
      </c>
      <c r="B140" s="165" t="s">
        <v>915</v>
      </c>
      <c r="C140" s="375" t="s">
        <v>967</v>
      </c>
      <c r="D140" s="375"/>
      <c r="E140" s="70">
        <v>40815</v>
      </c>
      <c r="F140" s="165" t="s">
        <v>275</v>
      </c>
      <c r="G140" s="165" t="s">
        <v>918</v>
      </c>
      <c r="H140" s="165" t="s">
        <v>886</v>
      </c>
      <c r="I140" s="165">
        <v>4</v>
      </c>
      <c r="J140" s="165">
        <v>8</v>
      </c>
      <c r="K140" s="165">
        <v>0</v>
      </c>
      <c r="L140" s="165">
        <v>0</v>
      </c>
      <c r="M140" s="212"/>
      <c r="N140" s="212"/>
    </row>
    <row r="141" spans="1:14" ht="12.75" customHeight="1">
      <c r="A141" s="272" t="s">
        <v>264</v>
      </c>
      <c r="B141" s="89" t="s">
        <v>167</v>
      </c>
      <c r="C141" s="373" t="s">
        <v>967</v>
      </c>
      <c r="D141" s="374"/>
      <c r="E141" s="73">
        <v>40795</v>
      </c>
      <c r="F141" s="89" t="s">
        <v>2022</v>
      </c>
      <c r="G141" s="89" t="s">
        <v>1221</v>
      </c>
      <c r="H141" s="89" t="s">
        <v>167</v>
      </c>
      <c r="I141" s="89">
        <v>10</v>
      </c>
      <c r="J141" s="89">
        <v>12</v>
      </c>
      <c r="K141" s="273">
        <v>1</v>
      </c>
      <c r="L141" s="273">
        <v>1</v>
      </c>
      <c r="M141" s="212"/>
      <c r="N141" s="212"/>
    </row>
    <row r="142" spans="1:14" ht="12.75" customHeight="1">
      <c r="A142" s="272" t="s">
        <v>265</v>
      </c>
      <c r="B142" s="89" t="s">
        <v>253</v>
      </c>
      <c r="C142" s="373" t="s">
        <v>967</v>
      </c>
      <c r="D142" s="374"/>
      <c r="E142" s="73">
        <v>40802</v>
      </c>
      <c r="F142" s="89" t="s">
        <v>2119</v>
      </c>
      <c r="G142" s="89" t="s">
        <v>1221</v>
      </c>
      <c r="H142" s="89" t="s">
        <v>253</v>
      </c>
      <c r="I142" s="89">
        <v>9</v>
      </c>
      <c r="J142" s="89">
        <v>15</v>
      </c>
      <c r="K142" s="273">
        <v>0</v>
      </c>
      <c r="L142" s="273">
        <v>0</v>
      </c>
      <c r="M142" s="212"/>
      <c r="N142" s="212"/>
    </row>
    <row r="143" spans="1:14" ht="12.75" customHeight="1">
      <c r="A143" s="272" t="s">
        <v>266</v>
      </c>
      <c r="B143" s="89" t="s">
        <v>254</v>
      </c>
      <c r="C143" s="343" t="s">
        <v>967</v>
      </c>
      <c r="D143" s="344"/>
      <c r="E143" s="73">
        <v>40809</v>
      </c>
      <c r="F143" s="89" t="s">
        <v>2129</v>
      </c>
      <c r="G143" s="89" t="s">
        <v>1221</v>
      </c>
      <c r="H143" s="89" t="s">
        <v>254</v>
      </c>
      <c r="I143" s="89">
        <v>14</v>
      </c>
      <c r="J143" s="89">
        <v>9</v>
      </c>
      <c r="K143" s="273">
        <v>0</v>
      </c>
      <c r="L143" s="273">
        <v>0</v>
      </c>
      <c r="M143" s="212"/>
      <c r="N143" s="212"/>
    </row>
    <row r="144" spans="1:14" ht="12.75" customHeight="1">
      <c r="A144" s="272" t="s">
        <v>267</v>
      </c>
      <c r="B144" s="89" t="s">
        <v>255</v>
      </c>
      <c r="C144" s="343" t="s">
        <v>967</v>
      </c>
      <c r="D144" s="344"/>
      <c r="E144" s="73">
        <v>40816</v>
      </c>
      <c r="F144" s="89" t="s">
        <v>2129</v>
      </c>
      <c r="G144" s="89" t="s">
        <v>1221</v>
      </c>
      <c r="H144" s="89" t="s">
        <v>256</v>
      </c>
      <c r="I144" s="89">
        <v>14</v>
      </c>
      <c r="J144" s="89">
        <v>9</v>
      </c>
      <c r="K144" s="273">
        <v>0</v>
      </c>
      <c r="L144" s="273">
        <v>0</v>
      </c>
      <c r="M144" s="212"/>
      <c r="N144" s="212"/>
    </row>
    <row r="145" spans="1:14" ht="12.75" customHeight="1">
      <c r="A145" s="272" t="s">
        <v>268</v>
      </c>
      <c r="B145" s="89" t="s">
        <v>257</v>
      </c>
      <c r="C145" s="343" t="s">
        <v>967</v>
      </c>
      <c r="D145" s="344"/>
      <c r="E145" s="73">
        <v>40823</v>
      </c>
      <c r="F145" s="89" t="s">
        <v>2129</v>
      </c>
      <c r="G145" s="89" t="s">
        <v>1221</v>
      </c>
      <c r="H145" s="89" t="s">
        <v>258</v>
      </c>
      <c r="I145" s="89">
        <v>14</v>
      </c>
      <c r="J145" s="89">
        <v>9</v>
      </c>
      <c r="K145" s="273">
        <v>0</v>
      </c>
      <c r="L145" s="273">
        <v>0</v>
      </c>
      <c r="M145" s="212"/>
      <c r="N145" s="212"/>
    </row>
    <row r="146" spans="1:14" ht="12.75" customHeight="1">
      <c r="A146" s="272" t="s">
        <v>269</v>
      </c>
      <c r="B146" s="89" t="s">
        <v>259</v>
      </c>
      <c r="C146" s="343" t="s">
        <v>967</v>
      </c>
      <c r="D146" s="344"/>
      <c r="E146" s="73">
        <v>40830</v>
      </c>
      <c r="F146" s="89" t="s">
        <v>2119</v>
      </c>
      <c r="G146" s="89" t="s">
        <v>1221</v>
      </c>
      <c r="H146" s="89" t="s">
        <v>259</v>
      </c>
      <c r="I146" s="89">
        <v>9</v>
      </c>
      <c r="J146" s="89">
        <v>15</v>
      </c>
      <c r="K146" s="273">
        <v>0</v>
      </c>
      <c r="L146" s="273">
        <v>0</v>
      </c>
      <c r="M146" s="212"/>
      <c r="N146" s="212"/>
    </row>
    <row r="147" spans="1:14" ht="12.75" customHeight="1">
      <c r="A147" s="272" t="s">
        <v>270</v>
      </c>
      <c r="B147" s="89" t="s">
        <v>1334</v>
      </c>
      <c r="C147" s="343" t="s">
        <v>967</v>
      </c>
      <c r="D147" s="344"/>
      <c r="E147" s="73">
        <v>40834</v>
      </c>
      <c r="F147" s="89" t="s">
        <v>2119</v>
      </c>
      <c r="G147" s="89" t="s">
        <v>1320</v>
      </c>
      <c r="H147" s="89" t="s">
        <v>260</v>
      </c>
      <c r="I147" s="89">
        <v>2</v>
      </c>
      <c r="J147" s="89">
        <v>7</v>
      </c>
      <c r="K147" s="273">
        <v>0</v>
      </c>
      <c r="L147" s="273">
        <v>0</v>
      </c>
      <c r="M147" s="212"/>
      <c r="N147" s="212"/>
    </row>
    <row r="148" spans="1:14" ht="12.75" customHeight="1">
      <c r="A148" s="272" t="s">
        <v>271</v>
      </c>
      <c r="B148" s="89" t="s">
        <v>1334</v>
      </c>
      <c r="C148" s="343" t="s">
        <v>967</v>
      </c>
      <c r="D148" s="344"/>
      <c r="E148" s="73">
        <v>40834</v>
      </c>
      <c r="F148" s="89" t="s">
        <v>2119</v>
      </c>
      <c r="G148" s="89" t="s">
        <v>1320</v>
      </c>
      <c r="H148" s="89" t="s">
        <v>260</v>
      </c>
      <c r="I148" s="89">
        <v>2</v>
      </c>
      <c r="J148" s="89">
        <v>7</v>
      </c>
      <c r="K148" s="273">
        <v>0</v>
      </c>
      <c r="L148" s="273">
        <v>0</v>
      </c>
      <c r="M148" s="212"/>
      <c r="N148" s="212"/>
    </row>
    <row r="149" spans="1:14" ht="12.75" customHeight="1">
      <c r="A149" s="272" t="s">
        <v>272</v>
      </c>
      <c r="B149" s="89" t="s">
        <v>261</v>
      </c>
      <c r="C149" s="343" t="s">
        <v>967</v>
      </c>
      <c r="D149" s="344"/>
      <c r="E149" s="73">
        <v>40836</v>
      </c>
      <c r="F149" s="89" t="s">
        <v>2115</v>
      </c>
      <c r="G149" s="89" t="s">
        <v>1221</v>
      </c>
      <c r="H149" s="89" t="s">
        <v>261</v>
      </c>
      <c r="I149" s="89">
        <v>14</v>
      </c>
      <c r="J149" s="89">
        <v>8</v>
      </c>
      <c r="K149" s="273">
        <v>0</v>
      </c>
      <c r="L149" s="273">
        <v>0</v>
      </c>
      <c r="M149" s="212"/>
      <c r="N149" s="212"/>
    </row>
    <row r="150" spans="1:14" ht="12.75" customHeight="1">
      <c r="A150" s="272" t="s">
        <v>273</v>
      </c>
      <c r="B150" s="89" t="s">
        <v>262</v>
      </c>
      <c r="C150" s="343" t="s">
        <v>967</v>
      </c>
      <c r="D150" s="344"/>
      <c r="E150" s="73">
        <v>40836</v>
      </c>
      <c r="F150" s="89" t="s">
        <v>214</v>
      </c>
      <c r="G150" s="89" t="s">
        <v>1320</v>
      </c>
      <c r="H150" s="89" t="s">
        <v>263</v>
      </c>
      <c r="I150" s="89">
        <v>4</v>
      </c>
      <c r="J150" s="89">
        <v>8</v>
      </c>
      <c r="K150" s="273">
        <v>0</v>
      </c>
      <c r="L150" s="273">
        <v>0</v>
      </c>
      <c r="M150" s="212"/>
      <c r="N150" s="212"/>
    </row>
    <row r="151" spans="1:14" ht="12.75" customHeight="1">
      <c r="A151" s="272" t="s">
        <v>274</v>
      </c>
      <c r="B151" s="89" t="s">
        <v>262</v>
      </c>
      <c r="C151" s="343" t="s">
        <v>967</v>
      </c>
      <c r="D151" s="344"/>
      <c r="E151" s="73">
        <v>40836</v>
      </c>
      <c r="F151" s="89" t="s">
        <v>214</v>
      </c>
      <c r="G151" s="89" t="s">
        <v>1320</v>
      </c>
      <c r="H151" s="89" t="s">
        <v>263</v>
      </c>
      <c r="I151" s="89">
        <v>4</v>
      </c>
      <c r="J151" s="89">
        <v>8</v>
      </c>
      <c r="K151" s="273">
        <v>0</v>
      </c>
      <c r="L151" s="273">
        <v>0</v>
      </c>
      <c r="M151" s="212"/>
      <c r="N151" s="212"/>
    </row>
    <row r="152" spans="1:14" ht="12.75" customHeight="1">
      <c r="A152" s="272" t="s">
        <v>1321</v>
      </c>
      <c r="B152" s="89" t="s">
        <v>261</v>
      </c>
      <c r="C152" s="343" t="s">
        <v>967</v>
      </c>
      <c r="D152" s="344"/>
      <c r="E152" s="73">
        <v>40849</v>
      </c>
      <c r="F152" s="89" t="s">
        <v>2115</v>
      </c>
      <c r="G152" s="89" t="s">
        <v>1221</v>
      </c>
      <c r="H152" s="89" t="s">
        <v>261</v>
      </c>
      <c r="I152" s="89">
        <v>14</v>
      </c>
      <c r="J152" s="89">
        <v>8</v>
      </c>
      <c r="K152" s="273">
        <v>0</v>
      </c>
      <c r="L152" s="273">
        <v>0</v>
      </c>
      <c r="M152" s="212"/>
      <c r="N152" s="212"/>
    </row>
    <row r="153" spans="1:14" ht="12.75" customHeight="1">
      <c r="A153" s="272" t="s">
        <v>1322</v>
      </c>
      <c r="B153" s="89" t="s">
        <v>261</v>
      </c>
      <c r="C153" s="343" t="s">
        <v>967</v>
      </c>
      <c r="D153" s="344"/>
      <c r="E153" s="73">
        <v>40850</v>
      </c>
      <c r="F153" s="89" t="s">
        <v>2115</v>
      </c>
      <c r="G153" s="89" t="s">
        <v>1221</v>
      </c>
      <c r="H153" s="89" t="s">
        <v>261</v>
      </c>
      <c r="I153" s="89">
        <v>14</v>
      </c>
      <c r="J153" s="89">
        <v>8</v>
      </c>
      <c r="K153" s="273">
        <v>0</v>
      </c>
      <c r="L153" s="273">
        <v>0</v>
      </c>
      <c r="M153" s="212"/>
      <c r="N153" s="212"/>
    </row>
    <row r="154" spans="1:14" ht="12.75" customHeight="1">
      <c r="A154" s="272" t="s">
        <v>1323</v>
      </c>
      <c r="B154" s="89" t="s">
        <v>261</v>
      </c>
      <c r="C154" s="343" t="s">
        <v>967</v>
      </c>
      <c r="D154" s="344"/>
      <c r="E154" s="73">
        <v>40863</v>
      </c>
      <c r="F154" s="89" t="s">
        <v>2115</v>
      </c>
      <c r="G154" s="89" t="s">
        <v>1221</v>
      </c>
      <c r="H154" s="89" t="s">
        <v>261</v>
      </c>
      <c r="I154" s="89">
        <v>14</v>
      </c>
      <c r="J154" s="89">
        <v>8</v>
      </c>
      <c r="K154" s="273">
        <v>0</v>
      </c>
      <c r="L154" s="273">
        <v>0</v>
      </c>
      <c r="M154" s="212"/>
      <c r="N154" s="212"/>
    </row>
    <row r="155" spans="1:14" ht="12.75" customHeight="1">
      <c r="A155" s="272" t="s">
        <v>1324</v>
      </c>
      <c r="B155" s="89" t="s">
        <v>1325</v>
      </c>
      <c r="C155" s="343" t="s">
        <v>967</v>
      </c>
      <c r="D155" s="344"/>
      <c r="E155" s="73">
        <v>40865</v>
      </c>
      <c r="F155" s="89" t="s">
        <v>2022</v>
      </c>
      <c r="G155" s="89" t="s">
        <v>1221</v>
      </c>
      <c r="H155" s="89" t="s">
        <v>1325</v>
      </c>
      <c r="I155" s="89">
        <v>10</v>
      </c>
      <c r="J155" s="89">
        <v>12</v>
      </c>
      <c r="K155" s="273">
        <v>0</v>
      </c>
      <c r="L155" s="273">
        <v>0</v>
      </c>
      <c r="M155" s="212"/>
      <c r="N155" s="212"/>
    </row>
    <row r="156" spans="1:14" ht="12.75" customHeight="1">
      <c r="A156" s="272" t="s">
        <v>1326</v>
      </c>
      <c r="B156" s="89" t="s">
        <v>1327</v>
      </c>
      <c r="C156" s="343" t="s">
        <v>967</v>
      </c>
      <c r="D156" s="344"/>
      <c r="E156" s="73">
        <v>40869</v>
      </c>
      <c r="F156" s="89" t="s">
        <v>796</v>
      </c>
      <c r="G156" s="89" t="s">
        <v>1320</v>
      </c>
      <c r="H156" s="89" t="s">
        <v>1327</v>
      </c>
      <c r="I156" s="89">
        <v>2</v>
      </c>
      <c r="J156" s="89">
        <v>7</v>
      </c>
      <c r="K156" s="273">
        <v>0</v>
      </c>
      <c r="L156" s="273">
        <v>0</v>
      </c>
      <c r="M156" s="212"/>
      <c r="N156" s="212"/>
    </row>
    <row r="157" spans="1:14" ht="12.75" customHeight="1">
      <c r="A157" s="272" t="s">
        <v>2001</v>
      </c>
      <c r="B157" s="89" t="s">
        <v>2002</v>
      </c>
      <c r="C157" s="373" t="s">
        <v>967</v>
      </c>
      <c r="D157" s="374"/>
      <c r="E157" s="73">
        <v>40695</v>
      </c>
      <c r="F157" s="89" t="s">
        <v>1328</v>
      </c>
      <c r="G157" s="89" t="s">
        <v>968</v>
      </c>
      <c r="H157" s="89" t="s">
        <v>1507</v>
      </c>
      <c r="I157" s="89">
        <v>4</v>
      </c>
      <c r="J157" s="89">
        <v>15</v>
      </c>
      <c r="K157" s="273">
        <v>1</v>
      </c>
      <c r="L157" s="273">
        <v>1</v>
      </c>
      <c r="M157" s="212"/>
      <c r="N157" s="212"/>
    </row>
    <row r="158" spans="1:14" ht="12.75" customHeight="1">
      <c r="A158" s="272" t="s">
        <v>2003</v>
      </c>
      <c r="B158" s="89" t="s">
        <v>2004</v>
      </c>
      <c r="C158" s="373" t="s">
        <v>967</v>
      </c>
      <c r="D158" s="374"/>
      <c r="E158" s="73">
        <v>40695</v>
      </c>
      <c r="F158" s="89" t="s">
        <v>1328</v>
      </c>
      <c r="G158" s="89" t="s">
        <v>968</v>
      </c>
      <c r="H158" s="89" t="s">
        <v>1507</v>
      </c>
      <c r="I158" s="89">
        <v>4</v>
      </c>
      <c r="J158" s="89">
        <v>15</v>
      </c>
      <c r="K158" s="273">
        <v>1</v>
      </c>
      <c r="L158" s="273">
        <v>1</v>
      </c>
      <c r="M158" s="212"/>
      <c r="N158" s="212"/>
    </row>
    <row r="159" spans="1:14" ht="12.75" customHeight="1">
      <c r="A159" s="272" t="s">
        <v>2005</v>
      </c>
      <c r="B159" s="89" t="s">
        <v>1506</v>
      </c>
      <c r="C159" s="373" t="s">
        <v>967</v>
      </c>
      <c r="D159" s="374"/>
      <c r="E159" s="73">
        <v>40709</v>
      </c>
      <c r="F159" s="89" t="s">
        <v>1328</v>
      </c>
      <c r="G159" s="89" t="s">
        <v>968</v>
      </c>
      <c r="H159" s="89" t="s">
        <v>1507</v>
      </c>
      <c r="I159" s="89">
        <v>4</v>
      </c>
      <c r="J159" s="89">
        <v>15</v>
      </c>
      <c r="K159" s="273">
        <v>1</v>
      </c>
      <c r="L159" s="273">
        <v>1</v>
      </c>
      <c r="M159" s="212"/>
      <c r="N159" s="212"/>
    </row>
    <row r="160" spans="1:14" ht="12.75" customHeight="1">
      <c r="A160" s="275" t="s">
        <v>359</v>
      </c>
      <c r="B160" s="304" t="s">
        <v>782</v>
      </c>
      <c r="C160" s="143" t="s">
        <v>978</v>
      </c>
      <c r="D160" s="143"/>
      <c r="E160" s="266">
        <v>40857</v>
      </c>
      <c r="F160" s="304" t="s">
        <v>142</v>
      </c>
      <c r="G160" s="143" t="s">
        <v>753</v>
      </c>
      <c r="H160" s="304" t="s">
        <v>747</v>
      </c>
      <c r="I160" s="165">
        <v>6</v>
      </c>
      <c r="J160" s="165">
        <v>4</v>
      </c>
      <c r="K160" s="165">
        <v>1</v>
      </c>
      <c r="L160" s="165">
        <v>1</v>
      </c>
      <c r="M160" s="212"/>
      <c r="N160" s="212"/>
    </row>
    <row r="161" spans="1:14" ht="12.75" customHeight="1">
      <c r="A161" s="275" t="s">
        <v>360</v>
      </c>
      <c r="B161" s="304" t="s">
        <v>782</v>
      </c>
      <c r="C161" s="143" t="s">
        <v>978</v>
      </c>
      <c r="D161" s="143"/>
      <c r="E161" s="266">
        <v>40871</v>
      </c>
      <c r="F161" s="304" t="s">
        <v>142</v>
      </c>
      <c r="G161" s="143" t="s">
        <v>753</v>
      </c>
      <c r="H161" s="304" t="s">
        <v>747</v>
      </c>
      <c r="I161" s="165">
        <v>6</v>
      </c>
      <c r="J161" s="165">
        <v>3</v>
      </c>
      <c r="K161" s="165">
        <v>1</v>
      </c>
      <c r="L161" s="165">
        <v>1</v>
      </c>
      <c r="M161" s="212"/>
      <c r="N161" s="212"/>
    </row>
    <row r="162" spans="1:14" ht="12.75" customHeight="1">
      <c r="A162" s="272" t="s">
        <v>361</v>
      </c>
      <c r="B162" s="89" t="s">
        <v>752</v>
      </c>
      <c r="C162" s="373" t="s">
        <v>978</v>
      </c>
      <c r="D162" s="374"/>
      <c r="E162" s="73">
        <v>40710</v>
      </c>
      <c r="F162" s="89" t="s">
        <v>142</v>
      </c>
      <c r="G162" s="89" t="s">
        <v>753</v>
      </c>
      <c r="H162" s="89" t="s">
        <v>752</v>
      </c>
      <c r="I162" s="89">
        <v>5</v>
      </c>
      <c r="J162" s="89">
        <v>12</v>
      </c>
      <c r="K162" s="273">
        <v>2</v>
      </c>
      <c r="L162" s="273">
        <v>1</v>
      </c>
      <c r="M162" s="212"/>
      <c r="N162" s="212"/>
    </row>
    <row r="163" spans="1:14" ht="12.75" customHeight="1">
      <c r="A163" s="272" t="s">
        <v>282</v>
      </c>
      <c r="B163" s="89" t="s">
        <v>279</v>
      </c>
      <c r="C163" s="373" t="s">
        <v>362</v>
      </c>
      <c r="D163" s="374"/>
      <c r="E163" s="73">
        <v>40819</v>
      </c>
      <c r="F163" s="89" t="s">
        <v>894</v>
      </c>
      <c r="G163" s="89" t="s">
        <v>753</v>
      </c>
      <c r="H163" s="89" t="s">
        <v>279</v>
      </c>
      <c r="I163" s="89">
        <v>12</v>
      </c>
      <c r="J163" s="89">
        <v>7</v>
      </c>
      <c r="K163" s="273">
        <v>1</v>
      </c>
      <c r="L163" s="273">
        <v>0</v>
      </c>
      <c r="M163" s="212"/>
      <c r="N163" s="212"/>
    </row>
    <row r="164" spans="1:14" ht="12.75" customHeight="1">
      <c r="A164" s="272" t="s">
        <v>283</v>
      </c>
      <c r="B164" s="89" t="s">
        <v>280</v>
      </c>
      <c r="C164" s="373" t="s">
        <v>362</v>
      </c>
      <c r="D164" s="374"/>
      <c r="E164" s="73">
        <v>40826</v>
      </c>
      <c r="F164" s="89" t="s">
        <v>894</v>
      </c>
      <c r="G164" s="89" t="s">
        <v>753</v>
      </c>
      <c r="H164" s="89" t="s">
        <v>280</v>
      </c>
      <c r="I164" s="89">
        <v>12</v>
      </c>
      <c r="J164" s="89">
        <v>7</v>
      </c>
      <c r="K164" s="273">
        <v>1</v>
      </c>
      <c r="L164" s="273">
        <v>0</v>
      </c>
      <c r="M164" s="212"/>
      <c r="N164" s="212"/>
    </row>
    <row r="165" spans="1:14" ht="12.75" customHeight="1">
      <c r="A165" s="272" t="s">
        <v>284</v>
      </c>
      <c r="B165" s="89" t="s">
        <v>984</v>
      </c>
      <c r="C165" s="373" t="s">
        <v>362</v>
      </c>
      <c r="D165" s="374"/>
      <c r="E165" s="73">
        <v>40833</v>
      </c>
      <c r="F165" s="89" t="s">
        <v>894</v>
      </c>
      <c r="G165" s="89" t="s">
        <v>753</v>
      </c>
      <c r="H165" s="89" t="s">
        <v>984</v>
      </c>
      <c r="I165" s="89">
        <v>12</v>
      </c>
      <c r="J165" s="89">
        <v>7</v>
      </c>
      <c r="K165" s="273">
        <v>1</v>
      </c>
      <c r="L165" s="273">
        <v>0</v>
      </c>
      <c r="M165" s="212"/>
      <c r="N165" s="212"/>
    </row>
    <row r="166" spans="1:14" ht="12.75" customHeight="1">
      <c r="A166" s="272" t="s">
        <v>285</v>
      </c>
      <c r="B166" s="89" t="s">
        <v>281</v>
      </c>
      <c r="C166" s="373" t="s">
        <v>362</v>
      </c>
      <c r="D166" s="374"/>
      <c r="E166" s="73">
        <v>40840</v>
      </c>
      <c r="F166" s="89" t="s">
        <v>894</v>
      </c>
      <c r="G166" s="89" t="s">
        <v>753</v>
      </c>
      <c r="H166" s="89" t="s">
        <v>281</v>
      </c>
      <c r="I166" s="89">
        <v>12</v>
      </c>
      <c r="J166" s="89">
        <v>7</v>
      </c>
      <c r="K166" s="273">
        <v>1</v>
      </c>
      <c r="L166" s="273">
        <v>0</v>
      </c>
      <c r="M166" s="212"/>
      <c r="N166" s="212"/>
    </row>
    <row r="167" spans="1:14" ht="12.75" customHeight="1">
      <c r="A167" s="313" t="s">
        <v>289</v>
      </c>
      <c r="B167" s="130" t="s">
        <v>286</v>
      </c>
      <c r="C167" s="409" t="s">
        <v>76</v>
      </c>
      <c r="D167" s="409"/>
      <c r="E167" s="82">
        <v>40840</v>
      </c>
      <c r="F167" s="130" t="s">
        <v>2136</v>
      </c>
      <c r="G167" s="127" t="s">
        <v>518</v>
      </c>
      <c r="H167" s="130" t="s">
        <v>287</v>
      </c>
      <c r="I167" s="130">
        <v>9</v>
      </c>
      <c r="J167" s="130">
        <v>7</v>
      </c>
      <c r="K167" s="308">
        <v>0</v>
      </c>
      <c r="L167" s="308">
        <v>0</v>
      </c>
      <c r="M167" s="212"/>
      <c r="N167" s="212"/>
    </row>
    <row r="168" spans="1:14" ht="12.75" customHeight="1">
      <c r="A168" s="313" t="s">
        <v>290</v>
      </c>
      <c r="B168" s="130" t="s">
        <v>288</v>
      </c>
      <c r="C168" s="409" t="s">
        <v>76</v>
      </c>
      <c r="D168" s="409"/>
      <c r="E168" s="82">
        <v>40841</v>
      </c>
      <c r="F168" s="130" t="s">
        <v>2115</v>
      </c>
      <c r="G168" s="127" t="s">
        <v>518</v>
      </c>
      <c r="H168" s="130" t="s">
        <v>288</v>
      </c>
      <c r="I168" s="130">
        <v>8</v>
      </c>
      <c r="J168" s="130">
        <v>8</v>
      </c>
      <c r="K168" s="308">
        <v>0</v>
      </c>
      <c r="L168" s="308">
        <v>0</v>
      </c>
      <c r="M168" s="212"/>
      <c r="N168" s="212"/>
    </row>
    <row r="169" spans="1:14" ht="12.75" customHeight="1">
      <c r="A169" s="313" t="s">
        <v>363</v>
      </c>
      <c r="B169" s="130" t="s">
        <v>364</v>
      </c>
      <c r="C169" s="409" t="s">
        <v>76</v>
      </c>
      <c r="D169" s="409"/>
      <c r="E169" s="82">
        <v>40849</v>
      </c>
      <c r="F169" s="130" t="s">
        <v>2018</v>
      </c>
      <c r="G169" s="127" t="s">
        <v>518</v>
      </c>
      <c r="H169" s="130" t="s">
        <v>365</v>
      </c>
      <c r="I169" s="130">
        <v>2</v>
      </c>
      <c r="J169" s="130">
        <v>7</v>
      </c>
      <c r="K169" s="308">
        <v>0</v>
      </c>
      <c r="L169" s="308">
        <v>0</v>
      </c>
      <c r="M169" s="212"/>
      <c r="N169" s="212"/>
    </row>
    <row r="170" spans="1:14" ht="12.75" customHeight="1">
      <c r="A170" s="313" t="s">
        <v>366</v>
      </c>
      <c r="B170" s="130" t="s">
        <v>367</v>
      </c>
      <c r="C170" s="409" t="s">
        <v>76</v>
      </c>
      <c r="D170" s="409"/>
      <c r="E170" s="82">
        <v>40854</v>
      </c>
      <c r="F170" s="130" t="s">
        <v>2035</v>
      </c>
      <c r="G170" s="127" t="s">
        <v>518</v>
      </c>
      <c r="H170" s="130" t="s">
        <v>365</v>
      </c>
      <c r="I170" s="130">
        <v>3</v>
      </c>
      <c r="J170" s="130">
        <v>10</v>
      </c>
      <c r="K170" s="308">
        <v>1</v>
      </c>
      <c r="L170" s="308">
        <v>0</v>
      </c>
      <c r="M170" s="212"/>
      <c r="N170" s="212"/>
    </row>
    <row r="171" spans="1:14" ht="12.75" customHeight="1">
      <c r="A171" s="313" t="s">
        <v>368</v>
      </c>
      <c r="B171" s="130" t="s">
        <v>369</v>
      </c>
      <c r="C171" s="409" t="s">
        <v>76</v>
      </c>
      <c r="D171" s="409"/>
      <c r="E171" s="82">
        <v>40855</v>
      </c>
      <c r="F171" s="130" t="s">
        <v>2115</v>
      </c>
      <c r="G171" s="127" t="s">
        <v>518</v>
      </c>
      <c r="H171" s="130" t="s">
        <v>365</v>
      </c>
      <c r="I171" s="130">
        <v>8</v>
      </c>
      <c r="J171" s="130">
        <v>8</v>
      </c>
      <c r="K171" s="308">
        <v>0</v>
      </c>
      <c r="L171" s="308">
        <v>0</v>
      </c>
      <c r="M171" s="212"/>
      <c r="N171" s="212"/>
    </row>
    <row r="172" spans="1:14" ht="12.75" customHeight="1">
      <c r="A172" s="313" t="s">
        <v>370</v>
      </c>
      <c r="B172" s="130" t="s">
        <v>82</v>
      </c>
      <c r="C172" s="409" t="s">
        <v>76</v>
      </c>
      <c r="D172" s="409"/>
      <c r="E172" s="82">
        <v>40856</v>
      </c>
      <c r="F172" s="130" t="s">
        <v>2018</v>
      </c>
      <c r="G172" s="127" t="s">
        <v>518</v>
      </c>
      <c r="H172" s="130" t="s">
        <v>83</v>
      </c>
      <c r="I172" s="130">
        <v>2</v>
      </c>
      <c r="J172" s="130">
        <v>7</v>
      </c>
      <c r="K172" s="308">
        <v>0</v>
      </c>
      <c r="L172" s="308">
        <v>0</v>
      </c>
      <c r="M172" s="212"/>
      <c r="N172" s="212"/>
    </row>
    <row r="173" spans="1:14" ht="12.75" customHeight="1">
      <c r="A173" s="313" t="s">
        <v>371</v>
      </c>
      <c r="B173" s="130" t="s">
        <v>372</v>
      </c>
      <c r="C173" s="409" t="s">
        <v>76</v>
      </c>
      <c r="D173" s="409"/>
      <c r="E173" s="82">
        <v>40862</v>
      </c>
      <c r="F173" s="130" t="s">
        <v>2115</v>
      </c>
      <c r="G173" s="127" t="s">
        <v>518</v>
      </c>
      <c r="H173" s="130" t="s">
        <v>287</v>
      </c>
      <c r="I173" s="130">
        <v>8</v>
      </c>
      <c r="J173" s="130">
        <v>8</v>
      </c>
      <c r="K173" s="308">
        <v>0</v>
      </c>
      <c r="L173" s="308">
        <v>0</v>
      </c>
      <c r="M173" s="212"/>
      <c r="N173" s="212"/>
    </row>
    <row r="174" spans="1:14" ht="12.75" customHeight="1">
      <c r="A174" s="313" t="s">
        <v>373</v>
      </c>
      <c r="B174" s="130" t="s">
        <v>374</v>
      </c>
      <c r="C174" s="409" t="s">
        <v>76</v>
      </c>
      <c r="D174" s="409"/>
      <c r="E174" s="82">
        <v>40863</v>
      </c>
      <c r="F174" s="130" t="s">
        <v>2018</v>
      </c>
      <c r="G174" s="127" t="s">
        <v>518</v>
      </c>
      <c r="H174" s="130" t="s">
        <v>375</v>
      </c>
      <c r="I174" s="130">
        <v>2</v>
      </c>
      <c r="J174" s="130">
        <v>7</v>
      </c>
      <c r="K174" s="308">
        <v>0</v>
      </c>
      <c r="L174" s="308">
        <v>0</v>
      </c>
      <c r="M174" s="212"/>
      <c r="N174" s="212"/>
    </row>
    <row r="175" spans="1:14" ht="12.75" customHeight="1">
      <c r="A175" s="313" t="s">
        <v>376</v>
      </c>
      <c r="B175" s="130" t="s">
        <v>82</v>
      </c>
      <c r="C175" s="409" t="s">
        <v>76</v>
      </c>
      <c r="D175" s="409"/>
      <c r="E175" s="82">
        <v>40865</v>
      </c>
      <c r="F175" s="130" t="s">
        <v>2035</v>
      </c>
      <c r="G175" s="127" t="s">
        <v>518</v>
      </c>
      <c r="H175" s="130" t="s">
        <v>83</v>
      </c>
      <c r="I175" s="130">
        <v>3</v>
      </c>
      <c r="J175" s="130">
        <v>10</v>
      </c>
      <c r="K175" s="308">
        <v>1</v>
      </c>
      <c r="L175" s="308">
        <v>0</v>
      </c>
      <c r="M175" s="212"/>
      <c r="N175" s="212"/>
    </row>
    <row r="176" spans="1:14" ht="12.75" customHeight="1">
      <c r="A176" s="313" t="s">
        <v>377</v>
      </c>
      <c r="B176" s="130" t="s">
        <v>378</v>
      </c>
      <c r="C176" s="409" t="s">
        <v>76</v>
      </c>
      <c r="D176" s="409"/>
      <c r="E176" s="82">
        <v>40868</v>
      </c>
      <c r="F176" s="130" t="s">
        <v>2136</v>
      </c>
      <c r="G176" s="127" t="s">
        <v>518</v>
      </c>
      <c r="H176" s="130" t="s">
        <v>365</v>
      </c>
      <c r="I176" s="130">
        <v>9</v>
      </c>
      <c r="J176" s="130">
        <v>7</v>
      </c>
      <c r="K176" s="308">
        <v>0</v>
      </c>
      <c r="L176" s="308">
        <v>0</v>
      </c>
      <c r="M176" s="212"/>
      <c r="N176" s="212"/>
    </row>
    <row r="177" spans="1:14" ht="12.75" customHeight="1">
      <c r="A177" s="313" t="s">
        <v>379</v>
      </c>
      <c r="B177" s="130" t="s">
        <v>82</v>
      </c>
      <c r="C177" s="409" t="s">
        <v>76</v>
      </c>
      <c r="D177" s="409"/>
      <c r="E177" s="82">
        <v>40868</v>
      </c>
      <c r="F177" s="130" t="s">
        <v>2115</v>
      </c>
      <c r="G177" s="127" t="s">
        <v>518</v>
      </c>
      <c r="H177" s="130" t="s">
        <v>83</v>
      </c>
      <c r="I177" s="130">
        <v>8</v>
      </c>
      <c r="J177" s="130">
        <v>8</v>
      </c>
      <c r="K177" s="308">
        <v>0</v>
      </c>
      <c r="L177" s="308">
        <v>0</v>
      </c>
      <c r="M177" s="212"/>
      <c r="N177" s="212"/>
    </row>
    <row r="178" spans="1:14" ht="12.75" customHeight="1">
      <c r="A178" s="313" t="s">
        <v>380</v>
      </c>
      <c r="B178" s="130" t="s">
        <v>374</v>
      </c>
      <c r="C178" s="409" t="s">
        <v>76</v>
      </c>
      <c r="D178" s="409"/>
      <c r="E178" s="82">
        <v>40869</v>
      </c>
      <c r="F178" s="130" t="s">
        <v>2018</v>
      </c>
      <c r="G178" s="127" t="s">
        <v>518</v>
      </c>
      <c r="H178" s="130" t="s">
        <v>375</v>
      </c>
      <c r="I178" s="130">
        <v>2</v>
      </c>
      <c r="J178" s="130">
        <v>7</v>
      </c>
      <c r="K178" s="308">
        <v>0</v>
      </c>
      <c r="L178" s="308">
        <v>0</v>
      </c>
      <c r="M178" s="212"/>
      <c r="N178" s="212"/>
    </row>
    <row r="179" spans="1:14" ht="12.75" customHeight="1">
      <c r="A179" s="313" t="s">
        <v>381</v>
      </c>
      <c r="B179" s="130" t="s">
        <v>374</v>
      </c>
      <c r="C179" s="409" t="s">
        <v>76</v>
      </c>
      <c r="D179" s="409"/>
      <c r="E179" s="82">
        <v>40870</v>
      </c>
      <c r="F179" s="130" t="s">
        <v>2018</v>
      </c>
      <c r="G179" s="127" t="s">
        <v>518</v>
      </c>
      <c r="H179" s="130" t="s">
        <v>375</v>
      </c>
      <c r="I179" s="130">
        <v>2</v>
      </c>
      <c r="J179" s="130">
        <v>7</v>
      </c>
      <c r="K179" s="308">
        <v>0</v>
      </c>
      <c r="L179" s="308">
        <v>0</v>
      </c>
      <c r="M179" s="212"/>
      <c r="N179" s="212"/>
    </row>
    <row r="180" spans="1:14" ht="12.75" customHeight="1">
      <c r="A180" s="313" t="s">
        <v>382</v>
      </c>
      <c r="B180" s="130" t="s">
        <v>383</v>
      </c>
      <c r="C180" s="409" t="s">
        <v>76</v>
      </c>
      <c r="D180" s="409"/>
      <c r="E180" s="82">
        <v>40850</v>
      </c>
      <c r="F180" s="130" t="s">
        <v>2115</v>
      </c>
      <c r="G180" s="127" t="s">
        <v>1060</v>
      </c>
      <c r="H180" s="130" t="s">
        <v>1061</v>
      </c>
      <c r="I180" s="130">
        <v>14</v>
      </c>
      <c r="J180" s="130">
        <v>8</v>
      </c>
      <c r="K180" s="308">
        <v>0</v>
      </c>
      <c r="L180" s="308">
        <v>0</v>
      </c>
      <c r="M180" s="212"/>
      <c r="N180" s="212"/>
    </row>
    <row r="181" spans="1:14" ht="12.75" customHeight="1">
      <c r="A181" s="313" t="s">
        <v>384</v>
      </c>
      <c r="B181" s="130" t="s">
        <v>385</v>
      </c>
      <c r="C181" s="409" t="s">
        <v>76</v>
      </c>
      <c r="D181" s="409"/>
      <c r="E181" s="82">
        <v>40855</v>
      </c>
      <c r="F181" s="130" t="s">
        <v>2115</v>
      </c>
      <c r="G181" s="127" t="s">
        <v>1060</v>
      </c>
      <c r="H181" s="130" t="s">
        <v>386</v>
      </c>
      <c r="I181" s="130">
        <v>14</v>
      </c>
      <c r="J181" s="130">
        <v>8</v>
      </c>
      <c r="K181" s="308">
        <v>0</v>
      </c>
      <c r="L181" s="308">
        <v>0</v>
      </c>
      <c r="M181" s="212"/>
      <c r="N181" s="212"/>
    </row>
    <row r="182" spans="1:14" ht="12.75" customHeight="1">
      <c r="A182" s="313" t="s">
        <v>387</v>
      </c>
      <c r="B182" s="130" t="s">
        <v>388</v>
      </c>
      <c r="C182" s="409" t="s">
        <v>76</v>
      </c>
      <c r="D182" s="409"/>
      <c r="E182" s="82">
        <v>40863</v>
      </c>
      <c r="F182" s="130" t="s">
        <v>2115</v>
      </c>
      <c r="G182" s="127" t="s">
        <v>1060</v>
      </c>
      <c r="H182" s="130" t="s">
        <v>389</v>
      </c>
      <c r="I182" s="130">
        <v>14</v>
      </c>
      <c r="J182" s="130">
        <v>8</v>
      </c>
      <c r="K182" s="308">
        <v>0</v>
      </c>
      <c r="L182" s="308">
        <v>0</v>
      </c>
      <c r="M182" s="212"/>
      <c r="N182" s="212"/>
    </row>
    <row r="183" spans="1:14" ht="12.75" customHeight="1">
      <c r="A183" s="314" t="s">
        <v>298</v>
      </c>
      <c r="B183" s="315" t="s">
        <v>299</v>
      </c>
      <c r="C183" s="143" t="s">
        <v>1341</v>
      </c>
      <c r="D183" s="143"/>
      <c r="E183" s="316">
        <v>40820</v>
      </c>
      <c r="F183" s="315" t="s">
        <v>142</v>
      </c>
      <c r="G183" s="315" t="s">
        <v>915</v>
      </c>
      <c r="H183" s="315" t="s">
        <v>962</v>
      </c>
      <c r="I183" s="315">
        <v>6</v>
      </c>
      <c r="J183" s="315">
        <v>3</v>
      </c>
      <c r="K183" s="315">
        <v>0</v>
      </c>
      <c r="L183" s="315">
        <v>0</v>
      </c>
      <c r="M183" s="212"/>
      <c r="N183" s="212"/>
    </row>
    <row r="184" spans="1:14" ht="12.75" customHeight="1">
      <c r="A184" s="314" t="s">
        <v>390</v>
      </c>
      <c r="B184" s="315" t="s">
        <v>391</v>
      </c>
      <c r="D184" s="143"/>
      <c r="E184" s="316">
        <v>40870</v>
      </c>
      <c r="F184" s="315" t="s">
        <v>142</v>
      </c>
      <c r="G184" s="315" t="s">
        <v>392</v>
      </c>
      <c r="H184" s="315" t="s">
        <v>393</v>
      </c>
      <c r="I184" s="315">
        <v>6</v>
      </c>
      <c r="J184" s="315">
        <v>3</v>
      </c>
      <c r="K184" s="315">
        <v>0</v>
      </c>
      <c r="L184" s="315">
        <v>0</v>
      </c>
      <c r="M184" s="212"/>
      <c r="N184" s="212"/>
    </row>
    <row r="185" spans="1:14" ht="12.75" customHeight="1">
      <c r="A185" s="317" t="s">
        <v>1353</v>
      </c>
      <c r="B185" s="318" t="s">
        <v>1349</v>
      </c>
      <c r="C185" s="410" t="s">
        <v>1341</v>
      </c>
      <c r="D185" s="410"/>
      <c r="E185" s="319">
        <v>40710</v>
      </c>
      <c r="F185" s="318" t="s">
        <v>894</v>
      </c>
      <c r="G185" s="318" t="s">
        <v>1350</v>
      </c>
      <c r="H185" s="318" t="s">
        <v>1351</v>
      </c>
      <c r="I185" s="318">
        <v>12</v>
      </c>
      <c r="J185" s="318">
        <v>9</v>
      </c>
      <c r="K185" s="320">
        <v>3</v>
      </c>
      <c r="L185" s="320">
        <v>1</v>
      </c>
      <c r="M185" s="212"/>
      <c r="N185" s="212"/>
    </row>
    <row r="186" spans="1:14" ht="12.75" customHeight="1">
      <c r="A186" s="317" t="s">
        <v>295</v>
      </c>
      <c r="B186" s="318" t="s">
        <v>291</v>
      </c>
      <c r="C186" s="410" t="s">
        <v>1341</v>
      </c>
      <c r="D186" s="410"/>
      <c r="E186" s="319">
        <v>40815</v>
      </c>
      <c r="F186" s="318" t="s">
        <v>142</v>
      </c>
      <c r="G186" s="318" t="s">
        <v>1350</v>
      </c>
      <c r="H186" s="318" t="s">
        <v>291</v>
      </c>
      <c r="I186" s="318">
        <v>12</v>
      </c>
      <c r="J186" s="318">
        <v>7</v>
      </c>
      <c r="K186" s="320">
        <v>3</v>
      </c>
      <c r="L186" s="320">
        <v>2</v>
      </c>
      <c r="M186" s="212"/>
      <c r="N186" s="212"/>
    </row>
    <row r="187" spans="1:14" ht="12.75" customHeight="1">
      <c r="A187" s="317" t="s">
        <v>296</v>
      </c>
      <c r="B187" s="318" t="s">
        <v>292</v>
      </c>
      <c r="C187" s="410" t="s">
        <v>1341</v>
      </c>
      <c r="D187" s="410"/>
      <c r="E187" s="319">
        <v>40822</v>
      </c>
      <c r="F187" s="318" t="s">
        <v>142</v>
      </c>
      <c r="G187" s="318" t="s">
        <v>1350</v>
      </c>
      <c r="H187" s="318" t="s">
        <v>292</v>
      </c>
      <c r="I187" s="318">
        <v>12</v>
      </c>
      <c r="J187" s="318">
        <v>7</v>
      </c>
      <c r="K187" s="320">
        <v>3</v>
      </c>
      <c r="L187" s="320">
        <v>2</v>
      </c>
      <c r="M187" s="212"/>
      <c r="N187" s="212"/>
    </row>
    <row r="188" spans="1:14" ht="12.75" customHeight="1">
      <c r="A188" s="317" t="s">
        <v>297</v>
      </c>
      <c r="B188" s="318" t="s">
        <v>293</v>
      </c>
      <c r="C188" s="410" t="s">
        <v>1341</v>
      </c>
      <c r="D188" s="410"/>
      <c r="E188" s="319">
        <v>40836</v>
      </c>
      <c r="F188" s="318" t="s">
        <v>142</v>
      </c>
      <c r="G188" s="318" t="s">
        <v>1350</v>
      </c>
      <c r="H188" s="318" t="s">
        <v>294</v>
      </c>
      <c r="I188" s="318">
        <v>12</v>
      </c>
      <c r="J188" s="318">
        <v>7</v>
      </c>
      <c r="K188" s="320">
        <v>3</v>
      </c>
      <c r="L188" s="320">
        <v>2</v>
      </c>
      <c r="M188" s="212"/>
      <c r="N188" s="212"/>
    </row>
    <row r="189" spans="1:14" ht="12.75" customHeight="1">
      <c r="A189" s="317" t="s">
        <v>396</v>
      </c>
      <c r="B189" s="318" t="s">
        <v>394</v>
      </c>
      <c r="C189" s="410" t="s">
        <v>1341</v>
      </c>
      <c r="D189" s="410"/>
      <c r="E189" s="319">
        <v>40850</v>
      </c>
      <c r="F189" s="318" t="s">
        <v>142</v>
      </c>
      <c r="G189" s="318" t="s">
        <v>1350</v>
      </c>
      <c r="H189" s="318" t="s">
        <v>294</v>
      </c>
      <c r="I189" s="318">
        <v>12</v>
      </c>
      <c r="J189" s="318">
        <v>7</v>
      </c>
      <c r="K189" s="320">
        <v>3</v>
      </c>
      <c r="L189" s="320">
        <v>2</v>
      </c>
      <c r="M189" s="212"/>
      <c r="N189" s="212"/>
    </row>
    <row r="190" spans="1:14" ht="12.75" customHeight="1">
      <c r="A190" s="317" t="s">
        <v>397</v>
      </c>
      <c r="B190" s="318" t="s">
        <v>395</v>
      </c>
      <c r="C190" s="410" t="s">
        <v>1341</v>
      </c>
      <c r="D190" s="410"/>
      <c r="E190" s="319">
        <v>40857</v>
      </c>
      <c r="F190" s="318" t="s">
        <v>142</v>
      </c>
      <c r="G190" s="318" t="s">
        <v>1350</v>
      </c>
      <c r="H190" s="318" t="s">
        <v>395</v>
      </c>
      <c r="I190" s="318">
        <v>12</v>
      </c>
      <c r="J190" s="318">
        <v>7</v>
      </c>
      <c r="K190" s="320">
        <v>3</v>
      </c>
      <c r="L190" s="320">
        <v>2</v>
      </c>
      <c r="M190" s="212"/>
      <c r="N190" s="212"/>
    </row>
    <row r="191" spans="1:14" ht="12.75" customHeight="1">
      <c r="A191" s="321" t="s">
        <v>1985</v>
      </c>
      <c r="B191" s="90" t="s">
        <v>1986</v>
      </c>
      <c r="C191" s="383" t="s">
        <v>1341</v>
      </c>
      <c r="D191" s="383"/>
      <c r="E191" s="91">
        <v>40696</v>
      </c>
      <c r="F191" s="90" t="s">
        <v>1342</v>
      </c>
      <c r="G191" s="90" t="s">
        <v>1343</v>
      </c>
      <c r="H191" s="90" t="s">
        <v>1987</v>
      </c>
      <c r="I191" s="90">
        <v>9</v>
      </c>
      <c r="J191" s="90">
        <v>12</v>
      </c>
      <c r="K191" s="81">
        <v>2</v>
      </c>
      <c r="L191" s="81">
        <v>1</v>
      </c>
      <c r="M191" s="212"/>
      <c r="N191" s="212"/>
    </row>
    <row r="192" spans="1:14" ht="12.75" customHeight="1">
      <c r="A192" s="321" t="s">
        <v>300</v>
      </c>
      <c r="B192" s="81" t="s">
        <v>301</v>
      </c>
      <c r="C192" s="383" t="s">
        <v>1341</v>
      </c>
      <c r="D192" s="383"/>
      <c r="E192" s="159">
        <v>40795</v>
      </c>
      <c r="F192" s="90" t="s">
        <v>142</v>
      </c>
      <c r="G192" s="81" t="s">
        <v>1476</v>
      </c>
      <c r="H192" s="81" t="s">
        <v>302</v>
      </c>
      <c r="I192" s="90">
        <v>10</v>
      </c>
      <c r="J192" s="90">
        <v>5</v>
      </c>
      <c r="K192" s="81">
        <v>2</v>
      </c>
      <c r="L192" s="81">
        <v>2</v>
      </c>
      <c r="M192" s="212"/>
      <c r="N192" s="212"/>
    </row>
    <row r="193" spans="1:14" ht="12.75" customHeight="1">
      <c r="A193" s="321" t="s">
        <v>398</v>
      </c>
      <c r="B193" s="81" t="s">
        <v>303</v>
      </c>
      <c r="C193" s="383" t="s">
        <v>1341</v>
      </c>
      <c r="D193" s="383"/>
      <c r="E193" s="159">
        <v>40802</v>
      </c>
      <c r="F193" s="90" t="s">
        <v>142</v>
      </c>
      <c r="G193" s="81" t="s">
        <v>1476</v>
      </c>
      <c r="H193" s="81" t="s">
        <v>304</v>
      </c>
      <c r="I193" s="90">
        <v>10</v>
      </c>
      <c r="J193" s="90">
        <v>5</v>
      </c>
      <c r="K193" s="81">
        <v>2</v>
      </c>
      <c r="L193" s="81">
        <v>2</v>
      </c>
      <c r="M193" s="212"/>
      <c r="N193" s="212"/>
    </row>
    <row r="194" spans="1:14" ht="12.75" customHeight="1">
      <c r="A194" s="321" t="s">
        <v>312</v>
      </c>
      <c r="B194" s="81" t="s">
        <v>305</v>
      </c>
      <c r="C194" s="383" t="s">
        <v>1341</v>
      </c>
      <c r="D194" s="383"/>
      <c r="E194" s="159">
        <v>40822</v>
      </c>
      <c r="F194" s="90" t="s">
        <v>142</v>
      </c>
      <c r="G194" s="81" t="s">
        <v>1476</v>
      </c>
      <c r="H194" s="81" t="s">
        <v>306</v>
      </c>
      <c r="I194" s="90">
        <v>10</v>
      </c>
      <c r="J194" s="90">
        <v>5</v>
      </c>
      <c r="K194" s="81">
        <v>2</v>
      </c>
      <c r="L194" s="81">
        <v>2</v>
      </c>
      <c r="M194" s="212"/>
      <c r="N194" s="212"/>
    </row>
    <row r="195" spans="1:14" ht="12.75" customHeight="1">
      <c r="A195" s="321" t="s">
        <v>313</v>
      </c>
      <c r="B195" s="90" t="s">
        <v>307</v>
      </c>
      <c r="C195" s="383" t="s">
        <v>1341</v>
      </c>
      <c r="D195" s="383"/>
      <c r="E195" s="91">
        <v>40826</v>
      </c>
      <c r="F195" s="90" t="s">
        <v>142</v>
      </c>
      <c r="G195" s="90" t="s">
        <v>1343</v>
      </c>
      <c r="H195" s="90" t="s">
        <v>308</v>
      </c>
      <c r="I195" s="90">
        <v>10</v>
      </c>
      <c r="J195" s="90">
        <v>5</v>
      </c>
      <c r="K195" s="81">
        <v>2</v>
      </c>
      <c r="L195" s="81">
        <v>2</v>
      </c>
      <c r="M195" s="212"/>
      <c r="N195" s="212"/>
    </row>
    <row r="196" spans="1:14" ht="12.75" customHeight="1">
      <c r="A196" s="321" t="s">
        <v>314</v>
      </c>
      <c r="B196" s="90" t="s">
        <v>307</v>
      </c>
      <c r="C196" s="383" t="s">
        <v>1341</v>
      </c>
      <c r="D196" s="383"/>
      <c r="E196" s="91">
        <v>40833</v>
      </c>
      <c r="F196" s="90" t="s">
        <v>142</v>
      </c>
      <c r="G196" s="90" t="s">
        <v>1343</v>
      </c>
      <c r="H196" s="90" t="s">
        <v>309</v>
      </c>
      <c r="I196" s="90">
        <v>10</v>
      </c>
      <c r="J196" s="90">
        <v>5</v>
      </c>
      <c r="K196" s="81">
        <v>2</v>
      </c>
      <c r="L196" s="81">
        <v>2</v>
      </c>
      <c r="M196" s="212"/>
      <c r="N196" s="212"/>
    </row>
    <row r="197" spans="1:14" ht="12.75" customHeight="1">
      <c r="A197" s="321" t="s">
        <v>315</v>
      </c>
      <c r="B197" s="90" t="s">
        <v>310</v>
      </c>
      <c r="C197" s="383" t="s">
        <v>1341</v>
      </c>
      <c r="D197" s="383"/>
      <c r="E197" s="91">
        <v>40849</v>
      </c>
      <c r="F197" s="90" t="s">
        <v>142</v>
      </c>
      <c r="G197" s="90" t="s">
        <v>1476</v>
      </c>
      <c r="H197" s="90" t="s">
        <v>304</v>
      </c>
      <c r="I197" s="90">
        <v>10</v>
      </c>
      <c r="J197" s="90">
        <v>5</v>
      </c>
      <c r="K197" s="81">
        <v>2</v>
      </c>
      <c r="L197" s="81">
        <v>2</v>
      </c>
      <c r="M197" s="212"/>
      <c r="N197" s="212"/>
    </row>
    <row r="198" spans="1:14" ht="12.75" customHeight="1">
      <c r="A198" s="321" t="s">
        <v>399</v>
      </c>
      <c r="B198" s="90" t="s">
        <v>400</v>
      </c>
      <c r="C198" s="383" t="s">
        <v>1341</v>
      </c>
      <c r="D198" s="383"/>
      <c r="E198" s="91">
        <v>40856</v>
      </c>
      <c r="F198" s="90" t="s">
        <v>142</v>
      </c>
      <c r="G198" s="90" t="s">
        <v>1476</v>
      </c>
      <c r="H198" s="90" t="s">
        <v>304</v>
      </c>
      <c r="I198" s="90">
        <v>10</v>
      </c>
      <c r="J198" s="90">
        <v>5</v>
      </c>
      <c r="K198" s="81">
        <v>2</v>
      </c>
      <c r="L198" s="81">
        <v>2</v>
      </c>
      <c r="M198" s="212"/>
      <c r="N198" s="212"/>
    </row>
    <row r="199" spans="1:14" ht="12.75" customHeight="1">
      <c r="A199" s="276" t="s">
        <v>2006</v>
      </c>
      <c r="B199" s="106" t="s">
        <v>2007</v>
      </c>
      <c r="C199" s="356" t="s">
        <v>1519</v>
      </c>
      <c r="D199" s="357"/>
      <c r="E199" s="76">
        <v>40701</v>
      </c>
      <c r="F199" s="106" t="s">
        <v>1520</v>
      </c>
      <c r="G199" s="106" t="s">
        <v>2008</v>
      </c>
      <c r="H199" s="106" t="s">
        <v>2009</v>
      </c>
      <c r="I199" s="106">
        <v>9</v>
      </c>
      <c r="J199" s="106">
        <v>8</v>
      </c>
      <c r="K199" s="277">
        <v>1</v>
      </c>
      <c r="L199" s="277">
        <v>1</v>
      </c>
      <c r="M199" s="212"/>
      <c r="N199" s="212"/>
    </row>
    <row r="200" spans="1:14" ht="12.75" customHeight="1">
      <c r="A200" s="276" t="s">
        <v>2010</v>
      </c>
      <c r="B200" s="106" t="s">
        <v>2011</v>
      </c>
      <c r="C200" s="356" t="s">
        <v>1519</v>
      </c>
      <c r="D200" s="357"/>
      <c r="E200" s="76">
        <v>40702</v>
      </c>
      <c r="F200" s="106" t="s">
        <v>1520</v>
      </c>
      <c r="G200" s="106" t="s">
        <v>1060</v>
      </c>
      <c r="H200" s="106" t="s">
        <v>2012</v>
      </c>
      <c r="I200" s="106">
        <v>9</v>
      </c>
      <c r="J200" s="106">
        <v>8</v>
      </c>
      <c r="K200" s="277">
        <v>1</v>
      </c>
      <c r="L200" s="277">
        <v>1</v>
      </c>
      <c r="M200" s="212"/>
      <c r="N200" s="212"/>
    </row>
    <row r="201" spans="1:14" ht="12.75" customHeight="1">
      <c r="A201" s="276" t="s">
        <v>2013</v>
      </c>
      <c r="B201" s="106" t="s">
        <v>2014</v>
      </c>
      <c r="C201" s="356" t="s">
        <v>1519</v>
      </c>
      <c r="D201" s="357"/>
      <c r="E201" s="76">
        <v>40708</v>
      </c>
      <c r="F201" s="106" t="s">
        <v>1520</v>
      </c>
      <c r="G201" s="106" t="s">
        <v>2008</v>
      </c>
      <c r="H201" s="106" t="s">
        <v>2015</v>
      </c>
      <c r="I201" s="106">
        <v>9</v>
      </c>
      <c r="J201" s="106">
        <v>8</v>
      </c>
      <c r="K201" s="277">
        <v>1</v>
      </c>
      <c r="L201" s="277">
        <v>1</v>
      </c>
      <c r="M201" s="212"/>
      <c r="N201" s="212"/>
    </row>
    <row r="202" spans="1:14" ht="12.75" customHeight="1">
      <c r="A202" s="275" t="s">
        <v>1461</v>
      </c>
      <c r="B202" s="165" t="s">
        <v>1462</v>
      </c>
      <c r="C202" s="143" t="s">
        <v>401</v>
      </c>
      <c r="D202" s="143"/>
      <c r="E202" s="70">
        <v>40798</v>
      </c>
      <c r="F202" s="165" t="s">
        <v>2136</v>
      </c>
      <c r="G202" s="165" t="s">
        <v>881</v>
      </c>
      <c r="H202" s="165" t="s">
        <v>882</v>
      </c>
      <c r="I202" s="165">
        <v>13</v>
      </c>
      <c r="J202" s="165">
        <v>0</v>
      </c>
      <c r="K202" s="165">
        <v>0</v>
      </c>
      <c r="L202" s="165">
        <v>0</v>
      </c>
      <c r="M202" s="212"/>
      <c r="N202" s="212"/>
    </row>
    <row r="203" spans="1:14" ht="12.75" customHeight="1">
      <c r="A203" s="275" t="s">
        <v>1463</v>
      </c>
      <c r="B203" s="165" t="s">
        <v>1462</v>
      </c>
      <c r="C203" s="143" t="s">
        <v>401</v>
      </c>
      <c r="D203" s="143"/>
      <c r="E203" s="70">
        <v>40801</v>
      </c>
      <c r="F203" s="165" t="s">
        <v>2129</v>
      </c>
      <c r="G203" s="165" t="s">
        <v>881</v>
      </c>
      <c r="H203" s="165" t="s">
        <v>882</v>
      </c>
      <c r="I203" s="165">
        <v>14</v>
      </c>
      <c r="J203" s="165">
        <v>0</v>
      </c>
      <c r="K203" s="165">
        <v>0</v>
      </c>
      <c r="L203" s="165">
        <v>0</v>
      </c>
      <c r="M203" s="212"/>
      <c r="N203" s="212"/>
    </row>
    <row r="204" spans="1:14" ht="12.75" customHeight="1">
      <c r="A204" s="275" t="s">
        <v>1464</v>
      </c>
      <c r="B204" s="165" t="s">
        <v>1462</v>
      </c>
      <c r="C204" s="143" t="s">
        <v>401</v>
      </c>
      <c r="D204" s="143"/>
      <c r="E204" s="70">
        <v>40802</v>
      </c>
      <c r="F204" s="165" t="s">
        <v>2115</v>
      </c>
      <c r="G204" s="165" t="s">
        <v>881</v>
      </c>
      <c r="H204" s="165" t="s">
        <v>882</v>
      </c>
      <c r="I204" s="165">
        <v>14</v>
      </c>
      <c r="J204" s="165">
        <v>0</v>
      </c>
      <c r="K204" s="165">
        <v>0</v>
      </c>
      <c r="L204" s="165">
        <v>0</v>
      </c>
      <c r="M204" s="212"/>
      <c r="N204" s="212"/>
    </row>
    <row r="205" spans="1:14" ht="12.75" customHeight="1">
      <c r="A205" s="275" t="s">
        <v>1465</v>
      </c>
      <c r="B205" s="165" t="s">
        <v>1462</v>
      </c>
      <c r="C205" s="143" t="s">
        <v>401</v>
      </c>
      <c r="D205" s="143"/>
      <c r="E205" s="70">
        <v>40829</v>
      </c>
      <c r="F205" s="165" t="s">
        <v>2129</v>
      </c>
      <c r="G205" s="165" t="s">
        <v>881</v>
      </c>
      <c r="H205" s="165" t="s">
        <v>882</v>
      </c>
      <c r="I205" s="165">
        <v>14</v>
      </c>
      <c r="J205" s="165">
        <v>0</v>
      </c>
      <c r="K205" s="165">
        <v>0</v>
      </c>
      <c r="L205" s="165">
        <v>0</v>
      </c>
      <c r="M205" s="212"/>
      <c r="N205" s="212"/>
    </row>
    <row r="206" spans="1:14" ht="12.75" customHeight="1">
      <c r="A206" s="275" t="s">
        <v>1466</v>
      </c>
      <c r="B206" s="165" t="s">
        <v>1462</v>
      </c>
      <c r="C206" s="143" t="s">
        <v>401</v>
      </c>
      <c r="D206" s="143"/>
      <c r="E206" s="70">
        <v>40850</v>
      </c>
      <c r="F206" s="165" t="s">
        <v>2129</v>
      </c>
      <c r="G206" s="165" t="s">
        <v>881</v>
      </c>
      <c r="H206" s="165" t="s">
        <v>882</v>
      </c>
      <c r="I206" s="165">
        <v>14</v>
      </c>
      <c r="J206" s="165">
        <v>0</v>
      </c>
      <c r="K206" s="165">
        <v>0</v>
      </c>
      <c r="L206" s="165">
        <v>0</v>
      </c>
      <c r="M206" s="212"/>
      <c r="N206" s="212"/>
    </row>
    <row r="207" spans="1:14" ht="12.75" customHeight="1">
      <c r="A207" s="275" t="s">
        <v>1467</v>
      </c>
      <c r="B207" s="165" t="s">
        <v>1462</v>
      </c>
      <c r="C207" s="143" t="s">
        <v>401</v>
      </c>
      <c r="D207" s="143"/>
      <c r="E207" s="70">
        <v>40855</v>
      </c>
      <c r="F207" s="165" t="s">
        <v>2145</v>
      </c>
      <c r="G207" s="165" t="s">
        <v>881</v>
      </c>
      <c r="H207" s="165" t="s">
        <v>882</v>
      </c>
      <c r="I207" s="165">
        <v>16</v>
      </c>
      <c r="J207" s="165">
        <v>0</v>
      </c>
      <c r="K207" s="165">
        <v>0</v>
      </c>
      <c r="L207" s="165">
        <v>0</v>
      </c>
      <c r="M207" s="212"/>
      <c r="N207" s="212"/>
    </row>
    <row r="208" spans="1:14" ht="12.75" customHeight="1">
      <c r="A208" s="272" t="s">
        <v>1949</v>
      </c>
      <c r="B208" s="322" t="s">
        <v>1950</v>
      </c>
      <c r="C208" s="358" t="s">
        <v>987</v>
      </c>
      <c r="D208" s="339"/>
      <c r="E208" s="82">
        <v>40695</v>
      </c>
      <c r="F208" s="130" t="s">
        <v>2145</v>
      </c>
      <c r="G208" s="130" t="s">
        <v>1060</v>
      </c>
      <c r="H208" s="130" t="s">
        <v>1951</v>
      </c>
      <c r="I208" s="130">
        <v>12</v>
      </c>
      <c r="J208" s="130">
        <v>14</v>
      </c>
      <c r="K208" s="308">
        <v>0</v>
      </c>
      <c r="L208" s="308">
        <v>0</v>
      </c>
      <c r="M208" s="212"/>
      <c r="N208" s="212"/>
    </row>
    <row r="209" spans="1:14" ht="12.75" customHeight="1">
      <c r="A209" s="272" t="s">
        <v>1952</v>
      </c>
      <c r="B209" s="322" t="s">
        <v>1953</v>
      </c>
      <c r="C209" s="358" t="s">
        <v>1954</v>
      </c>
      <c r="D209" s="339"/>
      <c r="E209" s="82">
        <v>40696</v>
      </c>
      <c r="F209" s="130" t="s">
        <v>2145</v>
      </c>
      <c r="G209" s="130" t="s">
        <v>1060</v>
      </c>
      <c r="H209" s="130" t="s">
        <v>1951</v>
      </c>
      <c r="I209" s="130">
        <v>12</v>
      </c>
      <c r="J209" s="130">
        <v>14</v>
      </c>
      <c r="K209" s="308">
        <v>0</v>
      </c>
      <c r="L209" s="308">
        <v>0</v>
      </c>
      <c r="M209" s="212"/>
      <c r="N209" s="212"/>
    </row>
    <row r="210" spans="1:14" ht="12.75" customHeight="1">
      <c r="A210" s="272" t="s">
        <v>1955</v>
      </c>
      <c r="B210" s="322" t="s">
        <v>1956</v>
      </c>
      <c r="C210" s="358" t="s">
        <v>1954</v>
      </c>
      <c r="D210" s="339"/>
      <c r="E210" s="82">
        <v>40696</v>
      </c>
      <c r="F210" s="130" t="s">
        <v>2145</v>
      </c>
      <c r="G210" s="130" t="s">
        <v>1060</v>
      </c>
      <c r="H210" s="130" t="s">
        <v>1951</v>
      </c>
      <c r="I210" s="130">
        <v>12</v>
      </c>
      <c r="J210" s="130">
        <v>14</v>
      </c>
      <c r="K210" s="308">
        <v>0</v>
      </c>
      <c r="L210" s="308">
        <v>0</v>
      </c>
      <c r="M210" s="212"/>
      <c r="N210" s="212"/>
    </row>
    <row r="211" spans="1:14" ht="12.75" customHeight="1">
      <c r="A211" s="272" t="s">
        <v>1957</v>
      </c>
      <c r="B211" s="322" t="s">
        <v>1958</v>
      </c>
      <c r="C211" s="358" t="s">
        <v>987</v>
      </c>
      <c r="D211" s="339"/>
      <c r="E211" s="82">
        <v>40697</v>
      </c>
      <c r="F211" s="130" t="s">
        <v>2145</v>
      </c>
      <c r="G211" s="130" t="s">
        <v>1060</v>
      </c>
      <c r="H211" s="130" t="s">
        <v>1072</v>
      </c>
      <c r="I211" s="130">
        <v>12</v>
      </c>
      <c r="J211" s="130">
        <v>14</v>
      </c>
      <c r="K211" s="308">
        <v>0</v>
      </c>
      <c r="L211" s="308">
        <v>0</v>
      </c>
      <c r="M211" s="212"/>
      <c r="N211" s="212"/>
    </row>
    <row r="212" spans="1:14" ht="12.75" customHeight="1">
      <c r="A212" s="272" t="s">
        <v>1959</v>
      </c>
      <c r="B212" s="322" t="s">
        <v>1960</v>
      </c>
      <c r="C212" s="358" t="s">
        <v>987</v>
      </c>
      <c r="D212" s="339"/>
      <c r="E212" s="82">
        <v>40697</v>
      </c>
      <c r="F212" s="130" t="s">
        <v>2145</v>
      </c>
      <c r="G212" s="130" t="s">
        <v>1060</v>
      </c>
      <c r="H212" s="130" t="s">
        <v>1072</v>
      </c>
      <c r="I212" s="130">
        <v>12</v>
      </c>
      <c r="J212" s="130">
        <v>14</v>
      </c>
      <c r="K212" s="308">
        <v>0</v>
      </c>
      <c r="L212" s="308">
        <v>0</v>
      </c>
      <c r="M212" s="212"/>
      <c r="N212" s="212"/>
    </row>
    <row r="213" spans="1:14" ht="12.75" customHeight="1">
      <c r="A213" s="272" t="s">
        <v>1961</v>
      </c>
      <c r="B213" s="322" t="s">
        <v>1962</v>
      </c>
      <c r="C213" s="358" t="s">
        <v>987</v>
      </c>
      <c r="D213" s="339"/>
      <c r="E213" s="82">
        <v>40697</v>
      </c>
      <c r="F213" s="130" t="s">
        <v>2145</v>
      </c>
      <c r="G213" s="130" t="s">
        <v>1060</v>
      </c>
      <c r="H213" s="130" t="s">
        <v>1072</v>
      </c>
      <c r="I213" s="130">
        <v>12</v>
      </c>
      <c r="J213" s="130">
        <v>14</v>
      </c>
      <c r="K213" s="308">
        <v>0</v>
      </c>
      <c r="L213" s="308">
        <v>0</v>
      </c>
      <c r="M213" s="212"/>
      <c r="N213" s="212"/>
    </row>
    <row r="214" spans="1:14" ht="12.75" customHeight="1">
      <c r="A214" s="275" t="s">
        <v>402</v>
      </c>
      <c r="B214" s="165" t="s">
        <v>403</v>
      </c>
      <c r="C214" s="358" t="s">
        <v>987</v>
      </c>
      <c r="D214" s="339"/>
      <c r="E214" s="70">
        <v>40848</v>
      </c>
      <c r="F214" s="165" t="s">
        <v>2136</v>
      </c>
      <c r="G214" s="165" t="s">
        <v>780</v>
      </c>
      <c r="H214" s="304" t="s">
        <v>404</v>
      </c>
      <c r="I214" s="165">
        <v>13</v>
      </c>
      <c r="J214" s="165">
        <v>0</v>
      </c>
      <c r="K214" s="165">
        <v>0</v>
      </c>
      <c r="L214" s="165">
        <v>0</v>
      </c>
      <c r="M214" s="212"/>
      <c r="N214" s="212"/>
    </row>
    <row r="215" spans="1:14" ht="12.75" customHeight="1">
      <c r="A215" s="275" t="s">
        <v>405</v>
      </c>
      <c r="B215" s="165" t="s">
        <v>403</v>
      </c>
      <c r="C215" s="358" t="s">
        <v>987</v>
      </c>
      <c r="D215" s="339"/>
      <c r="E215" s="70">
        <v>40869</v>
      </c>
      <c r="F215" s="165" t="s">
        <v>2022</v>
      </c>
      <c r="G215" s="165" t="s">
        <v>780</v>
      </c>
      <c r="H215" s="304" t="s">
        <v>404</v>
      </c>
      <c r="I215" s="165">
        <v>5</v>
      </c>
      <c r="J215" s="165">
        <v>6</v>
      </c>
      <c r="K215" s="165">
        <v>1</v>
      </c>
      <c r="L215" s="165">
        <v>0</v>
      </c>
      <c r="M215" s="212"/>
      <c r="N215" s="212"/>
    </row>
    <row r="216" spans="1:14" ht="12.75" customHeight="1">
      <c r="A216" s="275" t="s">
        <v>406</v>
      </c>
      <c r="B216" s="165" t="s">
        <v>403</v>
      </c>
      <c r="C216" s="358" t="s">
        <v>987</v>
      </c>
      <c r="D216" s="339"/>
      <c r="E216" s="70">
        <v>40869</v>
      </c>
      <c r="F216" s="165" t="s">
        <v>2022</v>
      </c>
      <c r="G216" s="165" t="s">
        <v>780</v>
      </c>
      <c r="H216" s="304" t="s">
        <v>404</v>
      </c>
      <c r="I216" s="165">
        <v>5</v>
      </c>
      <c r="J216" s="165">
        <v>6</v>
      </c>
      <c r="K216" s="165">
        <v>0</v>
      </c>
      <c r="L216" s="165">
        <v>1</v>
      </c>
      <c r="M216" s="212"/>
      <c r="N216" s="212"/>
    </row>
    <row r="217" spans="1:14" ht="12.75" customHeight="1">
      <c r="A217" s="275" t="s">
        <v>2237</v>
      </c>
      <c r="B217" s="165" t="s">
        <v>2238</v>
      </c>
      <c r="C217" s="358" t="s">
        <v>987</v>
      </c>
      <c r="D217" s="339"/>
      <c r="E217" s="70">
        <v>40798</v>
      </c>
      <c r="F217" s="165" t="s">
        <v>2018</v>
      </c>
      <c r="G217" s="165" t="s">
        <v>2239</v>
      </c>
      <c r="H217" s="304" t="s">
        <v>940</v>
      </c>
      <c r="I217" s="165">
        <v>0</v>
      </c>
      <c r="J217" s="165">
        <v>10</v>
      </c>
      <c r="K217" s="165">
        <v>0</v>
      </c>
      <c r="L217" s="165">
        <v>0</v>
      </c>
      <c r="M217" s="212"/>
      <c r="N217" s="212"/>
    </row>
    <row r="218" spans="1:14" ht="12.75" customHeight="1">
      <c r="A218" s="275" t="s">
        <v>2240</v>
      </c>
      <c r="B218" s="165" t="s">
        <v>2238</v>
      </c>
      <c r="C218" s="358" t="s">
        <v>987</v>
      </c>
      <c r="D218" s="339"/>
      <c r="E218" s="70">
        <v>40798</v>
      </c>
      <c r="F218" s="165" t="s">
        <v>2018</v>
      </c>
      <c r="G218" s="165" t="s">
        <v>2239</v>
      </c>
      <c r="H218" s="304" t="s">
        <v>940</v>
      </c>
      <c r="I218" s="165">
        <v>0</v>
      </c>
      <c r="J218" s="165">
        <v>10</v>
      </c>
      <c r="K218" s="165">
        <v>0</v>
      </c>
      <c r="L218" s="165">
        <v>0</v>
      </c>
      <c r="M218" s="212"/>
      <c r="N218" s="212"/>
    </row>
    <row r="219" spans="1:14" ht="12.75" customHeight="1">
      <c r="A219" s="275" t="s">
        <v>2241</v>
      </c>
      <c r="B219" s="165" t="s">
        <v>2242</v>
      </c>
      <c r="C219" s="358" t="s">
        <v>987</v>
      </c>
      <c r="D219" s="339"/>
      <c r="E219" s="70">
        <v>40827</v>
      </c>
      <c r="F219" s="165" t="s">
        <v>2035</v>
      </c>
      <c r="G219" s="165" t="s">
        <v>2243</v>
      </c>
      <c r="H219" s="304" t="s">
        <v>940</v>
      </c>
      <c r="I219" s="165">
        <v>3</v>
      </c>
      <c r="J219" s="165">
        <v>7</v>
      </c>
      <c r="K219" s="165">
        <v>1</v>
      </c>
      <c r="L219" s="165">
        <v>0</v>
      </c>
      <c r="M219" s="212"/>
      <c r="N219" s="212"/>
    </row>
    <row r="220" spans="1:14" ht="12.75" customHeight="1">
      <c r="A220" s="275" t="s">
        <v>2244</v>
      </c>
      <c r="B220" s="165" t="s">
        <v>2245</v>
      </c>
      <c r="C220" s="358" t="s">
        <v>987</v>
      </c>
      <c r="D220" s="339"/>
      <c r="E220" s="70">
        <v>40829</v>
      </c>
      <c r="F220" s="165" t="s">
        <v>2129</v>
      </c>
      <c r="G220" s="165" t="s">
        <v>2243</v>
      </c>
      <c r="H220" s="304" t="s">
        <v>940</v>
      </c>
      <c r="I220" s="165">
        <v>3</v>
      </c>
      <c r="J220" s="165">
        <v>9</v>
      </c>
      <c r="K220" s="165">
        <v>0</v>
      </c>
      <c r="L220" s="165">
        <v>0</v>
      </c>
      <c r="M220" s="212"/>
      <c r="N220" s="212"/>
    </row>
    <row r="221" spans="1:14" ht="12.75" customHeight="1">
      <c r="A221" s="272" t="s">
        <v>1935</v>
      </c>
      <c r="B221" s="89" t="s">
        <v>1936</v>
      </c>
      <c r="C221" s="409" t="s">
        <v>987</v>
      </c>
      <c r="D221" s="409"/>
      <c r="E221" s="73">
        <v>40695</v>
      </c>
      <c r="F221" s="130" t="s">
        <v>2035</v>
      </c>
      <c r="G221" s="127" t="s">
        <v>1045</v>
      </c>
      <c r="H221" s="89" t="s">
        <v>1937</v>
      </c>
      <c r="I221" s="127">
        <v>0</v>
      </c>
      <c r="J221" s="89">
        <v>10</v>
      </c>
      <c r="K221" s="273">
        <v>0</v>
      </c>
      <c r="L221" s="273">
        <v>0</v>
      </c>
      <c r="M221" s="212"/>
      <c r="N221" s="212"/>
    </row>
    <row r="222" spans="1:14" ht="12.75" customHeight="1">
      <c r="A222" s="272" t="s">
        <v>1938</v>
      </c>
      <c r="B222" s="89" t="s">
        <v>1939</v>
      </c>
      <c r="C222" s="409" t="s">
        <v>987</v>
      </c>
      <c r="D222" s="409"/>
      <c r="E222" s="73">
        <v>40702</v>
      </c>
      <c r="F222" s="130" t="s">
        <v>2035</v>
      </c>
      <c r="G222" s="127" t="s">
        <v>1045</v>
      </c>
      <c r="H222" s="89" t="s">
        <v>1939</v>
      </c>
      <c r="I222" s="127">
        <v>0</v>
      </c>
      <c r="J222" s="89">
        <v>10</v>
      </c>
      <c r="K222" s="273">
        <v>0</v>
      </c>
      <c r="L222" s="273">
        <v>0</v>
      </c>
      <c r="M222" s="212"/>
      <c r="N222" s="212"/>
    </row>
    <row r="223" spans="1:14" ht="12.75" customHeight="1">
      <c r="A223" s="272" t="s">
        <v>1940</v>
      </c>
      <c r="B223" s="89" t="s">
        <v>1941</v>
      </c>
      <c r="C223" s="409" t="s">
        <v>987</v>
      </c>
      <c r="D223" s="409"/>
      <c r="E223" s="73">
        <v>40702</v>
      </c>
      <c r="F223" s="130" t="s">
        <v>2035</v>
      </c>
      <c r="G223" s="127" t="s">
        <v>1045</v>
      </c>
      <c r="H223" s="89" t="s">
        <v>1941</v>
      </c>
      <c r="I223" s="127">
        <v>0</v>
      </c>
      <c r="J223" s="89">
        <v>10</v>
      </c>
      <c r="K223" s="273">
        <v>0</v>
      </c>
      <c r="L223" s="273">
        <v>0</v>
      </c>
      <c r="M223" s="212"/>
      <c r="N223" s="212"/>
    </row>
    <row r="224" spans="1:14" ht="12.75" customHeight="1">
      <c r="A224" s="272" t="s">
        <v>1942</v>
      </c>
      <c r="B224" s="89" t="s">
        <v>1943</v>
      </c>
      <c r="C224" s="409" t="s">
        <v>987</v>
      </c>
      <c r="D224" s="409"/>
      <c r="E224" s="73">
        <v>40709</v>
      </c>
      <c r="F224" s="130" t="s">
        <v>2035</v>
      </c>
      <c r="G224" s="127" t="s">
        <v>1045</v>
      </c>
      <c r="H224" s="89" t="s">
        <v>1943</v>
      </c>
      <c r="I224" s="127">
        <v>0</v>
      </c>
      <c r="J224" s="89">
        <v>10</v>
      </c>
      <c r="K224" s="273">
        <v>0</v>
      </c>
      <c r="L224" s="273">
        <v>0</v>
      </c>
      <c r="M224" s="212"/>
      <c r="N224" s="212"/>
    </row>
    <row r="225" spans="1:14" ht="12.75" customHeight="1">
      <c r="A225" s="272" t="s">
        <v>2217</v>
      </c>
      <c r="B225" s="89" t="s">
        <v>2218</v>
      </c>
      <c r="C225" s="375" t="s">
        <v>987</v>
      </c>
      <c r="D225" s="375"/>
      <c r="E225" s="73">
        <v>40793</v>
      </c>
      <c r="F225" s="89" t="s">
        <v>2035</v>
      </c>
      <c r="G225" s="89" t="s">
        <v>1045</v>
      </c>
      <c r="H225" s="89" t="s">
        <v>2219</v>
      </c>
      <c r="I225" s="89">
        <v>1</v>
      </c>
      <c r="J225" s="89">
        <v>7</v>
      </c>
      <c r="K225" s="89">
        <v>1</v>
      </c>
      <c r="L225" s="89">
        <v>0</v>
      </c>
      <c r="M225" s="212"/>
      <c r="N225" s="212"/>
    </row>
    <row r="226" spans="1:14" ht="12.75" customHeight="1">
      <c r="A226" s="272" t="s">
        <v>2220</v>
      </c>
      <c r="B226" s="89" t="s">
        <v>2221</v>
      </c>
      <c r="C226" s="375" t="s">
        <v>987</v>
      </c>
      <c r="D226" s="375"/>
      <c r="E226" s="73">
        <v>40800</v>
      </c>
      <c r="F226" s="89" t="s">
        <v>2035</v>
      </c>
      <c r="G226" s="89" t="s">
        <v>1045</v>
      </c>
      <c r="H226" s="89" t="s">
        <v>2222</v>
      </c>
      <c r="I226" s="89">
        <v>1</v>
      </c>
      <c r="J226" s="89">
        <v>7</v>
      </c>
      <c r="K226" s="89">
        <v>1</v>
      </c>
      <c r="L226" s="89">
        <v>0</v>
      </c>
      <c r="M226" s="212"/>
      <c r="N226" s="212"/>
    </row>
    <row r="227" spans="1:14" ht="12.75" customHeight="1">
      <c r="A227" s="272" t="s">
        <v>2223</v>
      </c>
      <c r="B227" s="89" t="s">
        <v>2224</v>
      </c>
      <c r="C227" s="375" t="s">
        <v>987</v>
      </c>
      <c r="D227" s="375"/>
      <c r="E227" s="73">
        <v>40807</v>
      </c>
      <c r="F227" s="89" t="s">
        <v>2035</v>
      </c>
      <c r="G227" s="89" t="s">
        <v>1045</v>
      </c>
      <c r="H227" s="89" t="s">
        <v>2225</v>
      </c>
      <c r="I227" s="89">
        <v>1</v>
      </c>
      <c r="J227" s="89">
        <v>7</v>
      </c>
      <c r="K227" s="89">
        <v>1</v>
      </c>
      <c r="L227" s="89">
        <v>0</v>
      </c>
      <c r="M227" s="212"/>
      <c r="N227" s="212"/>
    </row>
    <row r="228" spans="1:14" ht="12.75" customHeight="1">
      <c r="A228" s="272" t="s">
        <v>407</v>
      </c>
      <c r="B228" s="89" t="s">
        <v>408</v>
      </c>
      <c r="C228" s="375" t="s">
        <v>987</v>
      </c>
      <c r="D228" s="375"/>
      <c r="E228" s="73">
        <v>40856</v>
      </c>
      <c r="F228" s="89" t="s">
        <v>2035</v>
      </c>
      <c r="G228" s="89" t="s">
        <v>1045</v>
      </c>
      <c r="H228" s="89" t="s">
        <v>409</v>
      </c>
      <c r="I228" s="89">
        <v>1</v>
      </c>
      <c r="J228" s="89">
        <v>7</v>
      </c>
      <c r="K228" s="89">
        <v>1</v>
      </c>
      <c r="L228" s="89">
        <v>0</v>
      </c>
      <c r="M228" s="212"/>
      <c r="N228" s="212"/>
    </row>
    <row r="229" spans="1:14" ht="12.75" customHeight="1">
      <c r="A229" s="272" t="s">
        <v>2226</v>
      </c>
      <c r="B229" s="89" t="s">
        <v>2227</v>
      </c>
      <c r="C229" s="375" t="s">
        <v>987</v>
      </c>
      <c r="D229" s="375"/>
      <c r="E229" s="73">
        <v>40828</v>
      </c>
      <c r="F229" s="89" t="s">
        <v>2035</v>
      </c>
      <c r="G229" s="89" t="s">
        <v>1045</v>
      </c>
      <c r="H229" s="89" t="s">
        <v>2227</v>
      </c>
      <c r="I229" s="89">
        <v>1</v>
      </c>
      <c r="J229" s="89">
        <v>7</v>
      </c>
      <c r="K229" s="89">
        <v>1</v>
      </c>
      <c r="L229" s="89">
        <v>0</v>
      </c>
      <c r="M229" s="212"/>
      <c r="N229" s="212"/>
    </row>
    <row r="230" spans="1:14" ht="12.75" customHeight="1">
      <c r="A230" s="272" t="s">
        <v>2228</v>
      </c>
      <c r="B230" s="89" t="s">
        <v>2229</v>
      </c>
      <c r="C230" s="375" t="s">
        <v>987</v>
      </c>
      <c r="D230" s="375"/>
      <c r="E230" s="73">
        <v>40828</v>
      </c>
      <c r="F230" s="89" t="s">
        <v>2035</v>
      </c>
      <c r="G230" s="89" t="s">
        <v>1045</v>
      </c>
      <c r="H230" s="89" t="s">
        <v>2229</v>
      </c>
      <c r="I230" s="89">
        <v>1</v>
      </c>
      <c r="J230" s="89">
        <v>7</v>
      </c>
      <c r="K230" s="89">
        <v>1</v>
      </c>
      <c r="L230" s="89">
        <v>0</v>
      </c>
      <c r="M230" s="212"/>
      <c r="N230" s="212"/>
    </row>
    <row r="231" spans="1:14" ht="12.75" customHeight="1">
      <c r="A231" s="272" t="s">
        <v>2230</v>
      </c>
      <c r="B231" s="89" t="s">
        <v>2231</v>
      </c>
      <c r="C231" s="375" t="s">
        <v>987</v>
      </c>
      <c r="D231" s="375"/>
      <c r="E231" s="73">
        <v>40835</v>
      </c>
      <c r="F231" s="89" t="s">
        <v>2035</v>
      </c>
      <c r="G231" s="89" t="s">
        <v>1045</v>
      </c>
      <c r="H231" s="89" t="s">
        <v>2232</v>
      </c>
      <c r="I231" s="89">
        <v>1</v>
      </c>
      <c r="J231" s="89">
        <v>7</v>
      </c>
      <c r="K231" s="89">
        <v>1</v>
      </c>
      <c r="L231" s="89">
        <v>0</v>
      </c>
      <c r="M231" s="212"/>
      <c r="N231" s="212"/>
    </row>
    <row r="232" spans="1:14" ht="12.75" customHeight="1">
      <c r="A232" s="272" t="s">
        <v>410</v>
      </c>
      <c r="B232" s="89" t="s">
        <v>411</v>
      </c>
      <c r="C232" s="375" t="s">
        <v>987</v>
      </c>
      <c r="D232" s="375"/>
      <c r="E232" s="73">
        <v>40849</v>
      </c>
      <c r="F232" s="89" t="s">
        <v>2035</v>
      </c>
      <c r="G232" s="89" t="s">
        <v>1045</v>
      </c>
      <c r="H232" s="89" t="s">
        <v>411</v>
      </c>
      <c r="I232" s="89">
        <v>1</v>
      </c>
      <c r="J232" s="89">
        <v>7</v>
      </c>
      <c r="K232" s="89">
        <v>1</v>
      </c>
      <c r="L232" s="89">
        <v>0</v>
      </c>
      <c r="M232" s="212"/>
      <c r="N232" s="212"/>
    </row>
    <row r="233" spans="1:14" ht="12.75" customHeight="1">
      <c r="A233" s="272" t="s">
        <v>2233</v>
      </c>
      <c r="B233" s="89" t="s">
        <v>2234</v>
      </c>
      <c r="C233" s="375" t="s">
        <v>987</v>
      </c>
      <c r="D233" s="375"/>
      <c r="E233" s="73">
        <v>40835</v>
      </c>
      <c r="F233" s="89" t="s">
        <v>2035</v>
      </c>
      <c r="G233" s="89" t="s">
        <v>1045</v>
      </c>
      <c r="H233" s="89" t="s">
        <v>2234</v>
      </c>
      <c r="I233" s="89">
        <v>1</v>
      </c>
      <c r="J233" s="89">
        <v>7</v>
      </c>
      <c r="K233" s="89">
        <v>1</v>
      </c>
      <c r="L233" s="89">
        <v>0</v>
      </c>
      <c r="M233" s="212"/>
      <c r="N233" s="212"/>
    </row>
    <row r="234" spans="1:14" ht="12.75" customHeight="1">
      <c r="A234" s="272" t="s">
        <v>2235</v>
      </c>
      <c r="B234" s="89" t="s">
        <v>2236</v>
      </c>
      <c r="C234" s="375" t="s">
        <v>987</v>
      </c>
      <c r="D234" s="375"/>
      <c r="E234" s="73">
        <v>40821</v>
      </c>
      <c r="F234" s="89" t="s">
        <v>2035</v>
      </c>
      <c r="G234" s="89" t="s">
        <v>1045</v>
      </c>
      <c r="H234" s="89" t="s">
        <v>2236</v>
      </c>
      <c r="I234" s="89">
        <v>1</v>
      </c>
      <c r="J234" s="89">
        <v>7</v>
      </c>
      <c r="K234" s="89">
        <v>1</v>
      </c>
      <c r="L234" s="89">
        <v>0</v>
      </c>
      <c r="M234" s="212"/>
      <c r="N234" s="212"/>
    </row>
    <row r="235" spans="1:14" ht="12.75" customHeight="1" thickBot="1">
      <c r="A235" s="303" t="s">
        <v>412</v>
      </c>
      <c r="B235" s="279" t="s">
        <v>413</v>
      </c>
      <c r="C235" s="411" t="s">
        <v>987</v>
      </c>
      <c r="D235" s="412"/>
      <c r="E235" s="264">
        <v>40863</v>
      </c>
      <c r="F235" s="279" t="s">
        <v>2035</v>
      </c>
      <c r="G235" s="279" t="s">
        <v>1045</v>
      </c>
      <c r="H235" s="279" t="s">
        <v>413</v>
      </c>
      <c r="I235" s="279">
        <v>1</v>
      </c>
      <c r="J235" s="279">
        <v>7</v>
      </c>
      <c r="K235" s="279">
        <v>1</v>
      </c>
      <c r="L235" s="279">
        <v>0</v>
      </c>
      <c r="M235" s="212"/>
      <c r="N235" s="212"/>
    </row>
    <row r="236" spans="1:14" ht="12.75" customHeight="1">
      <c r="A236" s="272" t="s">
        <v>1926</v>
      </c>
      <c r="B236" s="130" t="s">
        <v>1927</v>
      </c>
      <c r="C236" s="358" t="s">
        <v>987</v>
      </c>
      <c r="D236" s="339"/>
      <c r="E236" s="82">
        <v>40695</v>
      </c>
      <c r="F236" s="127" t="s">
        <v>2115</v>
      </c>
      <c r="G236" s="127" t="s">
        <v>1014</v>
      </c>
      <c r="H236" s="130" t="s">
        <v>1927</v>
      </c>
      <c r="I236" s="127">
        <v>14</v>
      </c>
      <c r="J236" s="89">
        <v>9</v>
      </c>
      <c r="K236" s="323">
        <v>0</v>
      </c>
      <c r="L236" s="323">
        <v>0</v>
      </c>
      <c r="M236" s="212"/>
      <c r="N236" s="212"/>
    </row>
    <row r="237" spans="1:14" ht="12.75" customHeight="1">
      <c r="A237" s="272" t="s">
        <v>1928</v>
      </c>
      <c r="B237" s="130" t="s">
        <v>1929</v>
      </c>
      <c r="C237" s="358" t="s">
        <v>987</v>
      </c>
      <c r="D237" s="339"/>
      <c r="E237" s="82">
        <v>40702</v>
      </c>
      <c r="F237" s="127" t="s">
        <v>2115</v>
      </c>
      <c r="G237" s="127" t="s">
        <v>1014</v>
      </c>
      <c r="H237" s="130" t="s">
        <v>1929</v>
      </c>
      <c r="I237" s="127">
        <v>14</v>
      </c>
      <c r="J237" s="89">
        <v>9</v>
      </c>
      <c r="K237" s="323">
        <v>0</v>
      </c>
      <c r="L237" s="323">
        <v>0</v>
      </c>
      <c r="M237" s="212"/>
      <c r="N237" s="212"/>
    </row>
    <row r="238" spans="1:14" ht="12.75" customHeight="1">
      <c r="A238" s="272" t="s">
        <v>1930</v>
      </c>
      <c r="B238" s="130" t="s">
        <v>1931</v>
      </c>
      <c r="C238" s="358" t="s">
        <v>987</v>
      </c>
      <c r="D238" s="339"/>
      <c r="E238" s="82">
        <v>40709</v>
      </c>
      <c r="F238" s="127" t="s">
        <v>2115</v>
      </c>
      <c r="G238" s="127" t="s">
        <v>1014</v>
      </c>
      <c r="H238" s="130" t="s">
        <v>1932</v>
      </c>
      <c r="I238" s="127">
        <v>14</v>
      </c>
      <c r="J238" s="89">
        <v>9</v>
      </c>
      <c r="K238" s="323">
        <v>0</v>
      </c>
      <c r="L238" s="323">
        <v>0</v>
      </c>
      <c r="M238" s="212"/>
      <c r="N238" s="212"/>
    </row>
    <row r="239" spans="1:14" ht="12.75" customHeight="1" thickBot="1">
      <c r="A239" s="303" t="s">
        <v>1933</v>
      </c>
      <c r="B239" s="324" t="s">
        <v>1934</v>
      </c>
      <c r="C239" s="358" t="s">
        <v>987</v>
      </c>
      <c r="D239" s="339"/>
      <c r="E239" s="82">
        <v>40709</v>
      </c>
      <c r="F239" s="127" t="s">
        <v>2115</v>
      </c>
      <c r="G239" s="127" t="s">
        <v>1014</v>
      </c>
      <c r="H239" s="130" t="s">
        <v>1932</v>
      </c>
      <c r="I239" s="127">
        <v>14</v>
      </c>
      <c r="J239" s="89">
        <v>9</v>
      </c>
      <c r="K239" s="323">
        <v>0</v>
      </c>
      <c r="L239" s="323">
        <v>0</v>
      </c>
      <c r="M239" s="212"/>
      <c r="N239" s="212"/>
    </row>
    <row r="240" spans="1:14" ht="12.75" customHeight="1">
      <c r="A240" s="272" t="s">
        <v>1913</v>
      </c>
      <c r="B240" s="130" t="s">
        <v>1914</v>
      </c>
      <c r="C240" s="409" t="s">
        <v>987</v>
      </c>
      <c r="D240" s="409"/>
      <c r="E240" s="82">
        <v>40701</v>
      </c>
      <c r="F240" s="127" t="s">
        <v>2145</v>
      </c>
      <c r="G240" s="127" t="s">
        <v>988</v>
      </c>
      <c r="H240" s="130" t="s">
        <v>1915</v>
      </c>
      <c r="I240" s="89">
        <v>12</v>
      </c>
      <c r="J240" s="89">
        <v>14</v>
      </c>
      <c r="K240" s="273">
        <v>0</v>
      </c>
      <c r="L240" s="273">
        <v>0</v>
      </c>
      <c r="M240" s="212"/>
      <c r="N240" s="212"/>
    </row>
    <row r="241" spans="1:14" ht="12.75" customHeight="1">
      <c r="A241" s="272" t="s">
        <v>1916</v>
      </c>
      <c r="B241" s="130" t="s">
        <v>1917</v>
      </c>
      <c r="C241" s="409" t="s">
        <v>987</v>
      </c>
      <c r="D241" s="409"/>
      <c r="E241" s="82">
        <v>40703</v>
      </c>
      <c r="F241" s="127" t="s">
        <v>2145</v>
      </c>
      <c r="G241" s="127" t="s">
        <v>988</v>
      </c>
      <c r="H241" s="130" t="s">
        <v>1915</v>
      </c>
      <c r="I241" s="89">
        <v>12</v>
      </c>
      <c r="J241" s="89">
        <v>14</v>
      </c>
      <c r="K241" s="273">
        <v>0</v>
      </c>
      <c r="L241" s="273">
        <v>0</v>
      </c>
      <c r="M241" s="212"/>
      <c r="N241" s="212"/>
    </row>
    <row r="242" spans="1:14" ht="12.75" customHeight="1">
      <c r="A242" s="272" t="s">
        <v>1918</v>
      </c>
      <c r="B242" s="130" t="s">
        <v>1919</v>
      </c>
      <c r="C242" s="409" t="s">
        <v>987</v>
      </c>
      <c r="D242" s="409"/>
      <c r="E242" s="82">
        <v>40710</v>
      </c>
      <c r="F242" s="127" t="s">
        <v>2145</v>
      </c>
      <c r="G242" s="127" t="s">
        <v>988</v>
      </c>
      <c r="H242" s="130" t="s">
        <v>1915</v>
      </c>
      <c r="I242" s="89">
        <v>12</v>
      </c>
      <c r="J242" s="89">
        <v>14</v>
      </c>
      <c r="K242" s="273">
        <v>0</v>
      </c>
      <c r="L242" s="273">
        <v>0</v>
      </c>
      <c r="M242" s="212"/>
      <c r="N242" s="212"/>
    </row>
    <row r="243" spans="1:14" ht="12.75" customHeight="1">
      <c r="A243" s="272" t="s">
        <v>1920</v>
      </c>
      <c r="B243" s="130" t="s">
        <v>1921</v>
      </c>
      <c r="C243" s="409" t="s">
        <v>987</v>
      </c>
      <c r="D243" s="409"/>
      <c r="E243" s="82">
        <v>40710</v>
      </c>
      <c r="F243" s="127" t="s">
        <v>2145</v>
      </c>
      <c r="G243" s="127" t="s">
        <v>988</v>
      </c>
      <c r="H243" s="130" t="s">
        <v>1915</v>
      </c>
      <c r="I243" s="89">
        <v>12</v>
      </c>
      <c r="J243" s="89">
        <v>14</v>
      </c>
      <c r="K243" s="273">
        <v>0</v>
      </c>
      <c r="L243" s="273">
        <v>0</v>
      </c>
      <c r="M243" s="212"/>
      <c r="N243" s="212"/>
    </row>
    <row r="244" spans="1:14" ht="12.75" customHeight="1">
      <c r="A244" s="272" t="s">
        <v>1922</v>
      </c>
      <c r="B244" s="130" t="s">
        <v>1923</v>
      </c>
      <c r="C244" s="409" t="s">
        <v>987</v>
      </c>
      <c r="D244" s="409"/>
      <c r="E244" s="82">
        <v>40715</v>
      </c>
      <c r="F244" s="127" t="s">
        <v>2145</v>
      </c>
      <c r="G244" s="127" t="s">
        <v>988</v>
      </c>
      <c r="H244" s="130" t="s">
        <v>1915</v>
      </c>
      <c r="I244" s="89">
        <v>12</v>
      </c>
      <c r="J244" s="89">
        <v>14</v>
      </c>
      <c r="K244" s="273">
        <v>0</v>
      </c>
      <c r="L244" s="273">
        <v>0</v>
      </c>
      <c r="M244" s="212"/>
      <c r="N244" s="212"/>
    </row>
    <row r="245" spans="1:14" ht="12.75" customHeight="1">
      <c r="A245" s="272" t="s">
        <v>414</v>
      </c>
      <c r="B245" s="130" t="s">
        <v>415</v>
      </c>
      <c r="C245" s="409" t="s">
        <v>987</v>
      </c>
      <c r="D245" s="409"/>
      <c r="E245" s="82">
        <v>40793</v>
      </c>
      <c r="F245" s="130" t="s">
        <v>2035</v>
      </c>
      <c r="G245" s="130" t="s">
        <v>988</v>
      </c>
      <c r="H245" s="130" t="s">
        <v>416</v>
      </c>
      <c r="I245" s="89">
        <v>3</v>
      </c>
      <c r="J245" s="89">
        <v>15</v>
      </c>
      <c r="K245" s="89">
        <v>1</v>
      </c>
      <c r="L245" s="89">
        <v>0</v>
      </c>
      <c r="M245" s="212"/>
      <c r="N245" s="212"/>
    </row>
    <row r="246" spans="1:14" ht="12.75" customHeight="1">
      <c r="A246" s="272" t="s">
        <v>417</v>
      </c>
      <c r="B246" s="130" t="s">
        <v>1372</v>
      </c>
      <c r="C246" s="409" t="s">
        <v>987</v>
      </c>
      <c r="D246" s="409"/>
      <c r="E246" s="82">
        <v>40795</v>
      </c>
      <c r="F246" s="130" t="s">
        <v>2018</v>
      </c>
      <c r="G246" s="130" t="s">
        <v>988</v>
      </c>
      <c r="H246" s="130" t="s">
        <v>2266</v>
      </c>
      <c r="I246" s="89">
        <v>9</v>
      </c>
      <c r="J246" s="89">
        <v>17</v>
      </c>
      <c r="K246" s="273">
        <v>0</v>
      </c>
      <c r="L246" s="273">
        <v>0</v>
      </c>
      <c r="M246" s="212"/>
      <c r="N246" s="212"/>
    </row>
    <row r="247" spans="1:14" ht="12.75" customHeight="1" thickBot="1">
      <c r="A247" s="303" t="s">
        <v>418</v>
      </c>
      <c r="B247" s="324" t="s">
        <v>419</v>
      </c>
      <c r="C247" s="409" t="s">
        <v>987</v>
      </c>
      <c r="D247" s="409"/>
      <c r="E247" s="311">
        <v>40805</v>
      </c>
      <c r="F247" s="324" t="s">
        <v>2145</v>
      </c>
      <c r="G247" s="324" t="s">
        <v>988</v>
      </c>
      <c r="H247" s="324" t="s">
        <v>2266</v>
      </c>
      <c r="I247" s="279">
        <v>16</v>
      </c>
      <c r="J247" s="279">
        <v>13</v>
      </c>
      <c r="K247" s="280">
        <v>0</v>
      </c>
      <c r="L247" s="280">
        <v>0</v>
      </c>
      <c r="M247" s="212"/>
      <c r="N247" s="212"/>
    </row>
    <row r="248" spans="1:14" ht="12.75" customHeight="1">
      <c r="A248" s="272" t="s">
        <v>1988</v>
      </c>
      <c r="B248" s="130" t="s">
        <v>1989</v>
      </c>
      <c r="C248" s="409" t="s">
        <v>987</v>
      </c>
      <c r="D248" s="409"/>
      <c r="E248" s="82">
        <v>40700</v>
      </c>
      <c r="F248" s="130" t="s">
        <v>2018</v>
      </c>
      <c r="G248" s="130" t="s">
        <v>1045</v>
      </c>
      <c r="H248" s="130" t="s">
        <v>1989</v>
      </c>
      <c r="I248" s="130">
        <v>4</v>
      </c>
      <c r="J248" s="130">
        <v>5</v>
      </c>
      <c r="K248" s="308">
        <v>0</v>
      </c>
      <c r="L248" s="308">
        <v>0</v>
      </c>
      <c r="M248" s="212"/>
      <c r="N248" s="212"/>
    </row>
    <row r="249" spans="1:14" ht="12.75" customHeight="1">
      <c r="A249" s="272" t="s">
        <v>1990</v>
      </c>
      <c r="B249" s="130" t="s">
        <v>1991</v>
      </c>
      <c r="C249" s="409" t="s">
        <v>987</v>
      </c>
      <c r="D249" s="409"/>
      <c r="E249" s="82">
        <v>40707</v>
      </c>
      <c r="F249" s="130" t="s">
        <v>2018</v>
      </c>
      <c r="G249" s="130" t="s">
        <v>1045</v>
      </c>
      <c r="H249" s="130" t="s">
        <v>1991</v>
      </c>
      <c r="I249" s="130">
        <v>4</v>
      </c>
      <c r="J249" s="130">
        <v>5</v>
      </c>
      <c r="K249" s="308">
        <v>0</v>
      </c>
      <c r="L249" s="308">
        <v>0</v>
      </c>
      <c r="M249" s="212"/>
      <c r="N249" s="212"/>
    </row>
    <row r="250" spans="1:14" ht="12.75" customHeight="1">
      <c r="A250" s="272" t="s">
        <v>1992</v>
      </c>
      <c r="B250" s="130" t="s">
        <v>1993</v>
      </c>
      <c r="C250" s="409" t="s">
        <v>987</v>
      </c>
      <c r="D250" s="409"/>
      <c r="E250" s="82">
        <v>40707</v>
      </c>
      <c r="F250" s="130" t="s">
        <v>2018</v>
      </c>
      <c r="G250" s="130" t="s">
        <v>1045</v>
      </c>
      <c r="H250" s="130" t="s">
        <v>1993</v>
      </c>
      <c r="I250" s="130">
        <v>4</v>
      </c>
      <c r="J250" s="130">
        <v>5</v>
      </c>
      <c r="K250" s="308">
        <v>0</v>
      </c>
      <c r="L250" s="308">
        <v>0</v>
      </c>
      <c r="M250" s="212"/>
      <c r="N250" s="212"/>
    </row>
    <row r="251" spans="1:14" ht="12.75" customHeight="1">
      <c r="A251" s="272" t="s">
        <v>2246</v>
      </c>
      <c r="B251" s="130" t="s">
        <v>2247</v>
      </c>
      <c r="C251" s="358" t="s">
        <v>987</v>
      </c>
      <c r="D251" s="339"/>
      <c r="E251" s="82">
        <v>40791</v>
      </c>
      <c r="F251" s="130" t="s">
        <v>842</v>
      </c>
      <c r="G251" s="130" t="s">
        <v>1045</v>
      </c>
      <c r="H251" s="130" t="s">
        <v>2248</v>
      </c>
      <c r="I251" s="130">
        <v>0</v>
      </c>
      <c r="J251" s="130">
        <v>10</v>
      </c>
      <c r="K251" s="130">
        <v>0</v>
      </c>
      <c r="L251" s="130">
        <v>0</v>
      </c>
      <c r="M251" s="212"/>
      <c r="N251" s="212"/>
    </row>
    <row r="252" spans="1:14" ht="12.75" customHeight="1">
      <c r="A252" s="272" t="s">
        <v>2249</v>
      </c>
      <c r="B252" s="130" t="s">
        <v>2250</v>
      </c>
      <c r="C252" s="358" t="s">
        <v>987</v>
      </c>
      <c r="D252" s="339"/>
      <c r="E252" s="82">
        <v>40819</v>
      </c>
      <c r="F252" s="130" t="s">
        <v>842</v>
      </c>
      <c r="G252" s="130" t="s">
        <v>1045</v>
      </c>
      <c r="H252" s="130" t="s">
        <v>2248</v>
      </c>
      <c r="I252" s="130">
        <v>0</v>
      </c>
      <c r="J252" s="130">
        <v>10</v>
      </c>
      <c r="K252" s="130">
        <v>0</v>
      </c>
      <c r="L252" s="130">
        <v>0</v>
      </c>
      <c r="M252" s="212"/>
      <c r="N252" s="212"/>
    </row>
    <row r="253" spans="1:14" ht="12.75" customHeight="1">
      <c r="A253" s="272" t="s">
        <v>2251</v>
      </c>
      <c r="B253" s="325" t="s">
        <v>2252</v>
      </c>
      <c r="C253" s="358" t="s">
        <v>987</v>
      </c>
      <c r="D253" s="339"/>
      <c r="E253" s="82">
        <v>40798</v>
      </c>
      <c r="F253" s="130" t="s">
        <v>842</v>
      </c>
      <c r="G253" s="130" t="s">
        <v>1045</v>
      </c>
      <c r="H253" s="325" t="s">
        <v>2252</v>
      </c>
      <c r="I253" s="130">
        <v>0</v>
      </c>
      <c r="J253" s="130">
        <v>10</v>
      </c>
      <c r="K253" s="130">
        <v>0</v>
      </c>
      <c r="L253" s="130">
        <v>0</v>
      </c>
      <c r="M253" s="212"/>
      <c r="N253" s="212"/>
    </row>
    <row r="254" spans="1:14" ht="12.75" customHeight="1">
      <c r="A254" s="272" t="s">
        <v>2253</v>
      </c>
      <c r="B254" s="130" t="s">
        <v>2254</v>
      </c>
      <c r="C254" s="358" t="s">
        <v>987</v>
      </c>
      <c r="D254" s="339"/>
      <c r="E254" s="82">
        <v>40812</v>
      </c>
      <c r="F254" s="130" t="s">
        <v>842</v>
      </c>
      <c r="G254" s="130" t="s">
        <v>1045</v>
      </c>
      <c r="H254" s="130" t="s">
        <v>2255</v>
      </c>
      <c r="I254" s="130">
        <v>0</v>
      </c>
      <c r="J254" s="130">
        <v>10</v>
      </c>
      <c r="K254" s="130">
        <v>0</v>
      </c>
      <c r="L254" s="130">
        <v>0</v>
      </c>
      <c r="M254" s="212"/>
      <c r="N254" s="212"/>
    </row>
    <row r="255" spans="1:14" ht="12.75" customHeight="1">
      <c r="A255" s="272" t="s">
        <v>2256</v>
      </c>
      <c r="B255" s="130" t="s">
        <v>2257</v>
      </c>
      <c r="C255" s="358" t="s">
        <v>987</v>
      </c>
      <c r="D255" s="339"/>
      <c r="E255" s="82">
        <v>40826</v>
      </c>
      <c r="F255" s="130" t="s">
        <v>842</v>
      </c>
      <c r="G255" s="130" t="s">
        <v>1045</v>
      </c>
      <c r="H255" s="130" t="s">
        <v>2258</v>
      </c>
      <c r="I255" s="130">
        <v>0</v>
      </c>
      <c r="J255" s="130">
        <v>10</v>
      </c>
      <c r="K255" s="130">
        <v>0</v>
      </c>
      <c r="L255" s="130">
        <v>0</v>
      </c>
      <c r="M255" s="212"/>
      <c r="N255" s="212"/>
    </row>
    <row r="256" spans="1:14" ht="12.75" customHeight="1">
      <c r="A256" s="272" t="s">
        <v>420</v>
      </c>
      <c r="B256" s="130" t="s">
        <v>421</v>
      </c>
      <c r="C256" s="358" t="s">
        <v>987</v>
      </c>
      <c r="D256" s="339"/>
      <c r="E256" s="82">
        <v>40854</v>
      </c>
      <c r="F256" s="130" t="s">
        <v>842</v>
      </c>
      <c r="G256" s="130" t="s">
        <v>1045</v>
      </c>
      <c r="H256" s="130" t="s">
        <v>422</v>
      </c>
      <c r="I256" s="130">
        <v>0</v>
      </c>
      <c r="J256" s="130">
        <v>10</v>
      </c>
      <c r="K256" s="130">
        <v>0</v>
      </c>
      <c r="L256" s="130">
        <v>0</v>
      </c>
      <c r="M256" s="212"/>
      <c r="N256" s="212"/>
    </row>
    <row r="257" spans="1:14" ht="12.75" customHeight="1">
      <c r="A257" s="272" t="s">
        <v>423</v>
      </c>
      <c r="B257" s="130" t="s">
        <v>424</v>
      </c>
      <c r="C257" s="358" t="s">
        <v>987</v>
      </c>
      <c r="D257" s="339"/>
      <c r="E257" s="82">
        <v>40854</v>
      </c>
      <c r="F257" s="130" t="s">
        <v>842</v>
      </c>
      <c r="G257" s="130" t="s">
        <v>1045</v>
      </c>
      <c r="H257" s="130" t="s">
        <v>422</v>
      </c>
      <c r="I257" s="130">
        <v>0</v>
      </c>
      <c r="J257" s="130">
        <v>10</v>
      </c>
      <c r="K257" s="130">
        <v>0</v>
      </c>
      <c r="L257" s="130">
        <v>0</v>
      </c>
      <c r="M257" s="212"/>
      <c r="N257" s="212"/>
    </row>
    <row r="258" spans="1:14" ht="12.75" customHeight="1">
      <c r="A258" s="272" t="s">
        <v>425</v>
      </c>
      <c r="B258" s="130" t="s">
        <v>426</v>
      </c>
      <c r="C258" s="358" t="s">
        <v>987</v>
      </c>
      <c r="D258" s="339"/>
      <c r="E258" s="82">
        <v>40861</v>
      </c>
      <c r="F258" s="130" t="s">
        <v>842</v>
      </c>
      <c r="G258" s="130" t="s">
        <v>1045</v>
      </c>
      <c r="H258" s="130" t="s">
        <v>427</v>
      </c>
      <c r="I258" s="130">
        <v>0</v>
      </c>
      <c r="J258" s="130">
        <v>10</v>
      </c>
      <c r="K258" s="130">
        <v>0</v>
      </c>
      <c r="L258" s="130">
        <v>0</v>
      </c>
      <c r="M258" s="212"/>
      <c r="N258" s="212"/>
    </row>
    <row r="259" spans="1:14" ht="12.75" customHeight="1">
      <c r="A259" s="272" t="s">
        <v>428</v>
      </c>
      <c r="B259" s="136" t="s">
        <v>429</v>
      </c>
      <c r="C259" s="358" t="s">
        <v>987</v>
      </c>
      <c r="D259" s="339"/>
      <c r="E259" s="82">
        <v>40868</v>
      </c>
      <c r="F259" s="130" t="s">
        <v>842</v>
      </c>
      <c r="G259" s="130" t="s">
        <v>1045</v>
      </c>
      <c r="H259" s="130" t="s">
        <v>429</v>
      </c>
      <c r="I259" s="130">
        <v>0</v>
      </c>
      <c r="J259" s="130">
        <v>10</v>
      </c>
      <c r="K259" s="130">
        <v>0</v>
      </c>
      <c r="L259" s="130">
        <v>0</v>
      </c>
      <c r="M259" s="212"/>
      <c r="N259" s="212"/>
    </row>
    <row r="260" spans="1:14" ht="12.75" customHeight="1">
      <c r="A260" s="272" t="s">
        <v>430</v>
      </c>
      <c r="B260" s="136" t="s">
        <v>431</v>
      </c>
      <c r="C260" s="358" t="s">
        <v>987</v>
      </c>
      <c r="D260" s="339"/>
      <c r="E260" s="82">
        <v>40849</v>
      </c>
      <c r="F260" s="130" t="s">
        <v>2035</v>
      </c>
      <c r="G260" s="130" t="s">
        <v>1045</v>
      </c>
      <c r="H260" s="130" t="s">
        <v>432</v>
      </c>
      <c r="I260" s="130">
        <v>1</v>
      </c>
      <c r="J260" s="130">
        <v>7</v>
      </c>
      <c r="K260" s="308">
        <v>1</v>
      </c>
      <c r="L260" s="308">
        <v>0</v>
      </c>
      <c r="M260" s="212"/>
      <c r="N260" s="212"/>
    </row>
    <row r="261" spans="1:14" ht="12.75" customHeight="1">
      <c r="A261" s="272" t="s">
        <v>2259</v>
      </c>
      <c r="B261" s="130" t="s">
        <v>2260</v>
      </c>
      <c r="C261" s="358" t="s">
        <v>987</v>
      </c>
      <c r="D261" s="339"/>
      <c r="E261" s="82">
        <v>40800</v>
      </c>
      <c r="F261" s="130" t="s">
        <v>2035</v>
      </c>
      <c r="G261" s="130" t="s">
        <v>988</v>
      </c>
      <c r="H261" s="130" t="s">
        <v>2261</v>
      </c>
      <c r="I261" s="130">
        <v>3</v>
      </c>
      <c r="J261" s="130">
        <v>15</v>
      </c>
      <c r="K261" s="130">
        <v>1</v>
      </c>
      <c r="L261" s="130">
        <v>0</v>
      </c>
      <c r="M261" s="212"/>
      <c r="N261" s="212"/>
    </row>
    <row r="262" spans="1:14" ht="12.75" customHeight="1">
      <c r="A262" s="272" t="s">
        <v>2262</v>
      </c>
      <c r="B262" s="130" t="s">
        <v>2263</v>
      </c>
      <c r="C262" s="358" t="s">
        <v>987</v>
      </c>
      <c r="D262" s="339"/>
      <c r="E262" s="82">
        <v>40800</v>
      </c>
      <c r="F262" s="130" t="s">
        <v>2035</v>
      </c>
      <c r="G262" s="130" t="s">
        <v>988</v>
      </c>
      <c r="H262" s="130" t="s">
        <v>2261</v>
      </c>
      <c r="I262" s="130">
        <v>3</v>
      </c>
      <c r="J262" s="130">
        <v>15</v>
      </c>
      <c r="K262" s="130">
        <v>1</v>
      </c>
      <c r="L262" s="130">
        <v>0</v>
      </c>
      <c r="M262" s="212"/>
      <c r="N262" s="212"/>
    </row>
    <row r="263" spans="1:14" ht="12.75" customHeight="1">
      <c r="A263" s="272" t="s">
        <v>2264</v>
      </c>
      <c r="B263" s="130" t="s">
        <v>2265</v>
      </c>
      <c r="C263" s="358" t="s">
        <v>987</v>
      </c>
      <c r="D263" s="339"/>
      <c r="E263" s="82">
        <v>40805</v>
      </c>
      <c r="F263" s="130" t="s">
        <v>2145</v>
      </c>
      <c r="G263" s="130" t="s">
        <v>988</v>
      </c>
      <c r="H263" s="130" t="s">
        <v>2266</v>
      </c>
      <c r="I263" s="326">
        <v>16</v>
      </c>
      <c r="J263" s="326">
        <v>13</v>
      </c>
      <c r="K263" s="327">
        <v>0</v>
      </c>
      <c r="L263" s="327">
        <v>0</v>
      </c>
      <c r="M263" s="212"/>
      <c r="N263" s="212"/>
    </row>
    <row r="264" spans="1:14" ht="12.75" customHeight="1">
      <c r="A264" s="272" t="s">
        <v>2267</v>
      </c>
      <c r="B264" s="130" t="s">
        <v>2288</v>
      </c>
      <c r="C264" s="358" t="s">
        <v>987</v>
      </c>
      <c r="D264" s="339"/>
      <c r="E264" s="82">
        <v>40807</v>
      </c>
      <c r="F264" s="130" t="s">
        <v>2035</v>
      </c>
      <c r="G264" s="130" t="s">
        <v>988</v>
      </c>
      <c r="H264" s="130" t="s">
        <v>2288</v>
      </c>
      <c r="I264" s="130">
        <v>3</v>
      </c>
      <c r="J264" s="130">
        <v>15</v>
      </c>
      <c r="K264" s="130">
        <v>1</v>
      </c>
      <c r="L264" s="130">
        <v>0</v>
      </c>
      <c r="M264" s="212"/>
      <c r="N264" s="212"/>
    </row>
    <row r="265" spans="1:14" ht="12.75" customHeight="1">
      <c r="A265" s="272" t="s">
        <v>2289</v>
      </c>
      <c r="B265" s="325" t="s">
        <v>2290</v>
      </c>
      <c r="C265" s="358" t="s">
        <v>987</v>
      </c>
      <c r="D265" s="339"/>
      <c r="E265" s="82">
        <v>40820</v>
      </c>
      <c r="F265" s="130" t="s">
        <v>2129</v>
      </c>
      <c r="G265" s="130" t="s">
        <v>988</v>
      </c>
      <c r="H265" s="130" t="s">
        <v>2291</v>
      </c>
      <c r="I265" s="130">
        <v>14</v>
      </c>
      <c r="J265" s="130">
        <v>9</v>
      </c>
      <c r="K265" s="308">
        <v>0</v>
      </c>
      <c r="L265" s="308">
        <v>0</v>
      </c>
      <c r="M265" s="212"/>
      <c r="N265" s="212"/>
    </row>
    <row r="266" spans="1:14" ht="12.75" customHeight="1">
      <c r="A266" s="272" t="s">
        <v>2292</v>
      </c>
      <c r="B266" s="130" t="s">
        <v>2293</v>
      </c>
      <c r="C266" s="358" t="s">
        <v>987</v>
      </c>
      <c r="D266" s="339"/>
      <c r="E266" s="82">
        <v>40827</v>
      </c>
      <c r="F266" s="130" t="s">
        <v>2035</v>
      </c>
      <c r="G266" s="130" t="s">
        <v>988</v>
      </c>
      <c r="H266" s="130" t="s">
        <v>2293</v>
      </c>
      <c r="I266" s="130">
        <v>3</v>
      </c>
      <c r="J266" s="130">
        <v>15</v>
      </c>
      <c r="K266" s="130">
        <v>1</v>
      </c>
      <c r="L266" s="130">
        <v>0</v>
      </c>
      <c r="M266" s="212"/>
      <c r="N266" s="212"/>
    </row>
    <row r="267" spans="1:14" ht="12.75" customHeight="1">
      <c r="A267" s="272" t="s">
        <v>2294</v>
      </c>
      <c r="B267" s="167" t="s">
        <v>2295</v>
      </c>
      <c r="C267" s="358" t="s">
        <v>987</v>
      </c>
      <c r="D267" s="339"/>
      <c r="E267" s="82">
        <v>40828</v>
      </c>
      <c r="F267" s="130" t="s">
        <v>2035</v>
      </c>
      <c r="G267" s="130" t="s">
        <v>988</v>
      </c>
      <c r="H267" s="167" t="s">
        <v>2295</v>
      </c>
      <c r="I267" s="130">
        <v>3</v>
      </c>
      <c r="J267" s="130">
        <v>15</v>
      </c>
      <c r="K267" s="130">
        <v>1</v>
      </c>
      <c r="L267" s="130">
        <v>0</v>
      </c>
      <c r="M267" s="212"/>
      <c r="N267" s="212"/>
    </row>
    <row r="268" spans="1:14" ht="12.75" customHeight="1">
      <c r="A268" s="272" t="s">
        <v>433</v>
      </c>
      <c r="B268" s="138" t="s">
        <v>434</v>
      </c>
      <c r="C268" s="358" t="s">
        <v>987</v>
      </c>
      <c r="D268" s="339"/>
      <c r="E268" s="82">
        <v>40849</v>
      </c>
      <c r="F268" s="130" t="s">
        <v>2035</v>
      </c>
      <c r="G268" s="130" t="s">
        <v>988</v>
      </c>
      <c r="H268" s="130" t="s">
        <v>435</v>
      </c>
      <c r="I268" s="130">
        <v>3</v>
      </c>
      <c r="J268" s="130">
        <v>15</v>
      </c>
      <c r="K268" s="130">
        <v>1</v>
      </c>
      <c r="L268" s="130">
        <v>0</v>
      </c>
      <c r="M268" s="212"/>
      <c r="N268" s="212"/>
    </row>
    <row r="269" spans="1:14" ht="12.75" customHeight="1">
      <c r="A269" s="272" t="s">
        <v>436</v>
      </c>
      <c r="B269" s="138" t="s">
        <v>437</v>
      </c>
      <c r="C269" s="358" t="s">
        <v>987</v>
      </c>
      <c r="D269" s="339"/>
      <c r="E269" s="82">
        <v>40856</v>
      </c>
      <c r="F269" s="130" t="s">
        <v>2035</v>
      </c>
      <c r="G269" s="130" t="s">
        <v>988</v>
      </c>
      <c r="H269" s="130" t="s">
        <v>438</v>
      </c>
      <c r="I269" s="130">
        <v>3</v>
      </c>
      <c r="J269" s="130">
        <v>15</v>
      </c>
      <c r="K269" s="130">
        <v>1</v>
      </c>
      <c r="L269" s="130">
        <v>0</v>
      </c>
      <c r="M269" s="212"/>
      <c r="N269" s="212"/>
    </row>
    <row r="270" spans="1:14" ht="12.75" customHeight="1">
      <c r="A270" s="272" t="s">
        <v>2296</v>
      </c>
      <c r="B270" s="138" t="s">
        <v>2297</v>
      </c>
      <c r="C270" s="358" t="s">
        <v>987</v>
      </c>
      <c r="D270" s="339"/>
      <c r="E270" s="82">
        <v>40820</v>
      </c>
      <c r="F270" s="130" t="s">
        <v>2018</v>
      </c>
      <c r="G270" s="130" t="s">
        <v>988</v>
      </c>
      <c r="H270" s="138" t="s">
        <v>2297</v>
      </c>
      <c r="I270" s="130">
        <v>9</v>
      </c>
      <c r="J270" s="130">
        <v>17</v>
      </c>
      <c r="K270" s="308">
        <v>0</v>
      </c>
      <c r="L270" s="308">
        <v>0</v>
      </c>
      <c r="M270" s="212"/>
      <c r="N270" s="212"/>
    </row>
    <row r="271" spans="1:14" ht="12.75" customHeight="1">
      <c r="A271" s="272" t="s">
        <v>2298</v>
      </c>
      <c r="B271" s="328" t="s">
        <v>2299</v>
      </c>
      <c r="C271" s="358" t="s">
        <v>987</v>
      </c>
      <c r="D271" s="339"/>
      <c r="E271" s="82">
        <v>40827</v>
      </c>
      <c r="F271" s="130" t="s">
        <v>2018</v>
      </c>
      <c r="G271" s="130" t="s">
        <v>988</v>
      </c>
      <c r="H271" s="130" t="s">
        <v>2299</v>
      </c>
      <c r="I271" s="130">
        <v>9</v>
      </c>
      <c r="J271" s="130">
        <v>17</v>
      </c>
      <c r="K271" s="308">
        <v>0</v>
      </c>
      <c r="L271" s="308">
        <v>0</v>
      </c>
      <c r="M271" s="212"/>
      <c r="N271" s="212"/>
    </row>
    <row r="272" spans="1:14" ht="12.75" customHeight="1">
      <c r="A272" s="272" t="s">
        <v>439</v>
      </c>
      <c r="B272" s="167" t="s">
        <v>440</v>
      </c>
      <c r="C272" s="358" t="s">
        <v>987</v>
      </c>
      <c r="D272" s="339"/>
      <c r="E272" s="82">
        <v>40863</v>
      </c>
      <c r="F272" s="130" t="s">
        <v>2035</v>
      </c>
      <c r="G272" s="130" t="s">
        <v>988</v>
      </c>
      <c r="H272" s="130" t="s">
        <v>441</v>
      </c>
      <c r="I272" s="130">
        <v>3</v>
      </c>
      <c r="J272" s="130">
        <v>15</v>
      </c>
      <c r="K272" s="130">
        <v>1</v>
      </c>
      <c r="L272" s="130">
        <v>0</v>
      </c>
      <c r="M272" s="212"/>
      <c r="N272" s="212"/>
    </row>
    <row r="273" spans="1:14" ht="12.75" customHeight="1">
      <c r="A273" s="272" t="s">
        <v>2300</v>
      </c>
      <c r="B273" s="167" t="s">
        <v>2301</v>
      </c>
      <c r="C273" s="358" t="s">
        <v>987</v>
      </c>
      <c r="D273" s="339"/>
      <c r="E273" s="82">
        <v>40830</v>
      </c>
      <c r="F273" s="130" t="s">
        <v>2145</v>
      </c>
      <c r="G273" s="130" t="s">
        <v>988</v>
      </c>
      <c r="H273" s="130" t="s">
        <v>2302</v>
      </c>
      <c r="I273" s="326">
        <v>16</v>
      </c>
      <c r="J273" s="326">
        <v>13</v>
      </c>
      <c r="K273" s="327">
        <v>0</v>
      </c>
      <c r="L273" s="327">
        <v>0</v>
      </c>
      <c r="M273" s="212"/>
      <c r="N273" s="212"/>
    </row>
    <row r="274" spans="1:14" ht="12.75" customHeight="1">
      <c r="A274" s="272" t="s">
        <v>442</v>
      </c>
      <c r="B274" s="130" t="s">
        <v>443</v>
      </c>
      <c r="C274" s="358" t="s">
        <v>987</v>
      </c>
      <c r="D274" s="339"/>
      <c r="E274" s="82">
        <v>40851</v>
      </c>
      <c r="F274" s="130" t="s">
        <v>2018</v>
      </c>
      <c r="G274" s="130" t="s">
        <v>988</v>
      </c>
      <c r="H274" s="130" t="s">
        <v>444</v>
      </c>
      <c r="I274" s="130">
        <v>9</v>
      </c>
      <c r="J274" s="130">
        <v>17</v>
      </c>
      <c r="K274" s="308">
        <v>0</v>
      </c>
      <c r="L274" s="308">
        <v>0</v>
      </c>
      <c r="M274" s="212"/>
      <c r="N274" s="212"/>
    </row>
    <row r="275" spans="1:14" ht="12.75" customHeight="1">
      <c r="A275" s="272" t="s">
        <v>445</v>
      </c>
      <c r="B275" s="130" t="s">
        <v>446</v>
      </c>
      <c r="C275" s="358" t="s">
        <v>987</v>
      </c>
      <c r="D275" s="339"/>
      <c r="E275" s="82">
        <v>40854</v>
      </c>
      <c r="F275" s="130" t="s">
        <v>2145</v>
      </c>
      <c r="G275" s="130" t="s">
        <v>988</v>
      </c>
      <c r="H275" s="130" t="s">
        <v>444</v>
      </c>
      <c r="I275" s="326">
        <v>16</v>
      </c>
      <c r="J275" s="326">
        <v>13</v>
      </c>
      <c r="K275" s="327">
        <v>0</v>
      </c>
      <c r="L275" s="327">
        <v>0</v>
      </c>
      <c r="M275" s="212"/>
      <c r="N275" s="212"/>
    </row>
    <row r="276" spans="1:14" ht="12.75" customHeight="1">
      <c r="A276" s="272" t="s">
        <v>447</v>
      </c>
      <c r="B276" s="130" t="s">
        <v>448</v>
      </c>
      <c r="C276" s="358" t="s">
        <v>987</v>
      </c>
      <c r="D276" s="339"/>
      <c r="E276" s="82">
        <v>40855</v>
      </c>
      <c r="F276" s="130" t="s">
        <v>2018</v>
      </c>
      <c r="G276" s="130" t="s">
        <v>988</v>
      </c>
      <c r="H276" s="130" t="s">
        <v>449</v>
      </c>
      <c r="I276" s="130">
        <v>9</v>
      </c>
      <c r="J276" s="130">
        <v>17</v>
      </c>
      <c r="K276" s="308">
        <v>0</v>
      </c>
      <c r="L276" s="308">
        <v>0</v>
      </c>
      <c r="M276" s="212"/>
      <c r="N276" s="212"/>
    </row>
    <row r="277" spans="1:14" ht="12.75" customHeight="1">
      <c r="A277" s="272" t="s">
        <v>450</v>
      </c>
      <c r="B277" s="130" t="s">
        <v>451</v>
      </c>
      <c r="C277" s="358" t="s">
        <v>987</v>
      </c>
      <c r="D277" s="339"/>
      <c r="E277" s="82">
        <v>40861</v>
      </c>
      <c r="F277" s="130" t="s">
        <v>2145</v>
      </c>
      <c r="G277" s="130" t="s">
        <v>988</v>
      </c>
      <c r="H277" s="130" t="s">
        <v>452</v>
      </c>
      <c r="I277" s="326">
        <v>16</v>
      </c>
      <c r="J277" s="326">
        <v>13</v>
      </c>
      <c r="K277" s="327">
        <v>0</v>
      </c>
      <c r="L277" s="327">
        <v>0</v>
      </c>
      <c r="M277" s="212"/>
      <c r="N277" s="212"/>
    </row>
    <row r="278" spans="1:14" ht="12.75" customHeight="1">
      <c r="A278" s="272" t="s">
        <v>2303</v>
      </c>
      <c r="B278" s="136" t="s">
        <v>2304</v>
      </c>
      <c r="C278" s="358" t="s">
        <v>987</v>
      </c>
      <c r="D278" s="339"/>
      <c r="E278" s="82">
        <v>40830</v>
      </c>
      <c r="F278" s="130" t="s">
        <v>2018</v>
      </c>
      <c r="G278" s="130" t="s">
        <v>988</v>
      </c>
      <c r="H278" s="130" t="s">
        <v>2305</v>
      </c>
      <c r="I278" s="130">
        <v>9</v>
      </c>
      <c r="J278" s="130">
        <v>17</v>
      </c>
      <c r="K278" s="308">
        <v>0</v>
      </c>
      <c r="L278" s="308">
        <v>0</v>
      </c>
      <c r="M278" s="212"/>
      <c r="N278" s="212"/>
    </row>
    <row r="279" spans="1:14" ht="12.75" customHeight="1" thickBot="1">
      <c r="A279" s="272" t="s">
        <v>2306</v>
      </c>
      <c r="B279" s="130" t="s">
        <v>2307</v>
      </c>
      <c r="C279" s="358" t="s">
        <v>987</v>
      </c>
      <c r="D279" s="339"/>
      <c r="E279" s="82">
        <v>40816</v>
      </c>
      <c r="F279" s="130" t="s">
        <v>2018</v>
      </c>
      <c r="G279" s="130" t="s">
        <v>988</v>
      </c>
      <c r="H279" s="130" t="s">
        <v>2308</v>
      </c>
      <c r="I279" s="130">
        <v>9</v>
      </c>
      <c r="J279" s="130">
        <v>17</v>
      </c>
      <c r="K279" s="308">
        <v>0</v>
      </c>
      <c r="L279" s="308">
        <v>0</v>
      </c>
      <c r="M279" s="212"/>
      <c r="N279" s="212"/>
    </row>
    <row r="280" spans="1:14" ht="12.75" customHeight="1">
      <c r="A280" s="329" t="s">
        <v>2309</v>
      </c>
      <c r="B280" s="330" t="s">
        <v>453</v>
      </c>
      <c r="C280" s="413" t="s">
        <v>987</v>
      </c>
      <c r="D280" s="413"/>
      <c r="E280" s="73">
        <v>40798</v>
      </c>
      <c r="F280" s="89" t="s">
        <v>2119</v>
      </c>
      <c r="G280" s="331" t="s">
        <v>885</v>
      </c>
      <c r="H280" s="331" t="s">
        <v>2311</v>
      </c>
      <c r="I280" s="332">
        <v>9</v>
      </c>
      <c r="J280" s="331">
        <v>15</v>
      </c>
      <c r="K280" s="331">
        <v>0</v>
      </c>
      <c r="L280" s="331">
        <v>0</v>
      </c>
      <c r="M280" s="212"/>
      <c r="N280" s="212"/>
    </row>
    <row r="281" spans="1:14" ht="12.75" customHeight="1">
      <c r="A281" s="333" t="s">
        <v>0</v>
      </c>
      <c r="B281" s="167" t="s">
        <v>1</v>
      </c>
      <c r="C281" s="375" t="s">
        <v>987</v>
      </c>
      <c r="D281" s="375"/>
      <c r="E281" s="73">
        <v>40800</v>
      </c>
      <c r="F281" s="89" t="s">
        <v>2018</v>
      </c>
      <c r="G281" s="89" t="s">
        <v>885</v>
      </c>
      <c r="H281" s="89" t="s">
        <v>2311</v>
      </c>
      <c r="I281" s="334">
        <v>9</v>
      </c>
      <c r="J281" s="89">
        <v>17</v>
      </c>
      <c r="K281" s="273">
        <v>0</v>
      </c>
      <c r="L281" s="273">
        <v>0</v>
      </c>
      <c r="M281" s="212"/>
      <c r="N281" s="212"/>
    </row>
    <row r="282" spans="1:14" ht="12.75" customHeight="1">
      <c r="A282" s="333" t="s">
        <v>2</v>
      </c>
      <c r="B282" s="167" t="s">
        <v>3</v>
      </c>
      <c r="C282" s="375" t="s">
        <v>987</v>
      </c>
      <c r="D282" s="375"/>
      <c r="E282" s="265">
        <v>40800</v>
      </c>
      <c r="F282" s="167" t="s">
        <v>2035</v>
      </c>
      <c r="G282" s="89" t="s">
        <v>885</v>
      </c>
      <c r="H282" s="89" t="s">
        <v>2311</v>
      </c>
      <c r="I282" s="334">
        <v>3</v>
      </c>
      <c r="J282" s="89">
        <v>12</v>
      </c>
      <c r="K282" s="273">
        <v>1</v>
      </c>
      <c r="L282" s="273">
        <v>0</v>
      </c>
      <c r="M282" s="212"/>
      <c r="N282" s="212"/>
    </row>
    <row r="283" spans="1:14" ht="12.75" customHeight="1">
      <c r="A283" s="333" t="s">
        <v>4</v>
      </c>
      <c r="B283" s="167" t="s">
        <v>5</v>
      </c>
      <c r="C283" s="375" t="s">
        <v>987</v>
      </c>
      <c r="D283" s="375"/>
      <c r="E283" s="73">
        <v>40820</v>
      </c>
      <c r="F283" s="89" t="s">
        <v>2136</v>
      </c>
      <c r="G283" s="89" t="s">
        <v>885</v>
      </c>
      <c r="H283" s="89" t="s">
        <v>2311</v>
      </c>
      <c r="I283" s="334">
        <v>13</v>
      </c>
      <c r="J283" s="89">
        <v>11</v>
      </c>
      <c r="K283" s="273">
        <v>0</v>
      </c>
      <c r="L283" s="273">
        <v>0</v>
      </c>
      <c r="M283" s="212"/>
      <c r="N283" s="212"/>
    </row>
    <row r="284" spans="1:14" ht="12.75" customHeight="1">
      <c r="A284" s="333" t="s">
        <v>6</v>
      </c>
      <c r="B284" s="167" t="s">
        <v>7</v>
      </c>
      <c r="C284" s="375" t="s">
        <v>987</v>
      </c>
      <c r="D284" s="375"/>
      <c r="E284" s="73">
        <v>40821</v>
      </c>
      <c r="F284" s="89" t="s">
        <v>2129</v>
      </c>
      <c r="G284" s="89" t="s">
        <v>885</v>
      </c>
      <c r="H284" s="89" t="s">
        <v>2311</v>
      </c>
      <c r="I284" s="334">
        <v>14</v>
      </c>
      <c r="J284" s="89">
        <v>9</v>
      </c>
      <c r="K284" s="273">
        <v>0</v>
      </c>
      <c r="L284" s="273">
        <v>0</v>
      </c>
      <c r="M284" s="212"/>
      <c r="N284" s="212"/>
    </row>
    <row r="285" spans="1:14" ht="12.75" customHeight="1">
      <c r="A285" s="333" t="s">
        <v>8</v>
      </c>
      <c r="B285" s="167" t="s">
        <v>9</v>
      </c>
      <c r="C285" s="375" t="s">
        <v>987</v>
      </c>
      <c r="D285" s="375"/>
      <c r="E285" s="73">
        <v>40834</v>
      </c>
      <c r="F285" s="89" t="s">
        <v>2136</v>
      </c>
      <c r="G285" s="89" t="s">
        <v>885</v>
      </c>
      <c r="H285" s="89" t="s">
        <v>2311</v>
      </c>
      <c r="I285" s="334">
        <v>13</v>
      </c>
      <c r="J285" s="89">
        <v>11</v>
      </c>
      <c r="K285" s="273">
        <v>0</v>
      </c>
      <c r="L285" s="273">
        <v>0</v>
      </c>
      <c r="M285" s="212"/>
      <c r="N285" s="212"/>
    </row>
    <row r="286" spans="1:14" ht="12.75" customHeight="1">
      <c r="A286" s="333" t="s">
        <v>454</v>
      </c>
      <c r="B286" s="167" t="s">
        <v>455</v>
      </c>
      <c r="C286" s="375" t="s">
        <v>987</v>
      </c>
      <c r="D286" s="375"/>
      <c r="E286" s="73">
        <v>40847</v>
      </c>
      <c r="F286" s="89" t="s">
        <v>2115</v>
      </c>
      <c r="G286" s="89" t="s">
        <v>885</v>
      </c>
      <c r="H286" s="89" t="s">
        <v>2311</v>
      </c>
      <c r="I286" s="334">
        <v>14</v>
      </c>
      <c r="J286" s="89">
        <v>8</v>
      </c>
      <c r="K286" s="273">
        <v>0</v>
      </c>
      <c r="L286" s="273">
        <v>0</v>
      </c>
      <c r="M286" s="212"/>
      <c r="N286" s="212"/>
    </row>
    <row r="287" spans="1:14" ht="12.75" customHeight="1">
      <c r="A287" s="333" t="s">
        <v>456</v>
      </c>
      <c r="B287" s="167" t="s">
        <v>457</v>
      </c>
      <c r="C287" s="375" t="s">
        <v>987</v>
      </c>
      <c r="D287" s="375"/>
      <c r="E287" s="335">
        <v>40849</v>
      </c>
      <c r="F287" s="89" t="s">
        <v>2129</v>
      </c>
      <c r="G287" s="89" t="s">
        <v>885</v>
      </c>
      <c r="H287" s="89" t="s">
        <v>2311</v>
      </c>
      <c r="I287" s="336">
        <v>14</v>
      </c>
      <c r="J287" s="337">
        <v>9</v>
      </c>
      <c r="K287" s="338">
        <v>0</v>
      </c>
      <c r="L287" s="338">
        <v>0</v>
      </c>
      <c r="M287" s="212"/>
      <c r="N287" s="212"/>
    </row>
    <row r="288" spans="1:14" ht="12.75" customHeight="1">
      <c r="A288" s="333" t="s">
        <v>458</v>
      </c>
      <c r="B288" s="167" t="s">
        <v>459</v>
      </c>
      <c r="C288" s="375" t="s">
        <v>987</v>
      </c>
      <c r="D288" s="375"/>
      <c r="E288" s="73">
        <v>40849</v>
      </c>
      <c r="F288" s="89" t="s">
        <v>2018</v>
      </c>
      <c r="G288" s="89" t="s">
        <v>885</v>
      </c>
      <c r="H288" s="89" t="s">
        <v>2311</v>
      </c>
      <c r="I288" s="334">
        <v>9</v>
      </c>
      <c r="J288" s="89">
        <v>17</v>
      </c>
      <c r="K288" s="273">
        <v>0</v>
      </c>
      <c r="L288" s="273">
        <v>0</v>
      </c>
      <c r="M288" s="212"/>
      <c r="N288" s="212"/>
    </row>
    <row r="289" spans="1:14" ht="12.75" customHeight="1">
      <c r="A289" s="333" t="s">
        <v>460</v>
      </c>
      <c r="B289" s="167" t="s">
        <v>461</v>
      </c>
      <c r="C289" s="375" t="s">
        <v>987</v>
      </c>
      <c r="D289" s="375"/>
      <c r="E289" s="265">
        <v>40854</v>
      </c>
      <c r="F289" s="167" t="s">
        <v>2119</v>
      </c>
      <c r="G289" s="89" t="s">
        <v>885</v>
      </c>
      <c r="H289" s="89" t="s">
        <v>2311</v>
      </c>
      <c r="I289" s="89">
        <v>9</v>
      </c>
      <c r="J289" s="89">
        <v>15</v>
      </c>
      <c r="K289" s="89">
        <v>0</v>
      </c>
      <c r="L289" s="89">
        <v>0</v>
      </c>
      <c r="M289" s="212"/>
      <c r="N289" s="212"/>
    </row>
    <row r="290" spans="1:14" ht="12.75" customHeight="1">
      <c r="A290" s="333" t="s">
        <v>462</v>
      </c>
      <c r="B290" s="167" t="s">
        <v>463</v>
      </c>
      <c r="C290" s="375" t="s">
        <v>987</v>
      </c>
      <c r="D290" s="375"/>
      <c r="E290" s="73">
        <v>40861</v>
      </c>
      <c r="F290" s="138" t="s">
        <v>2115</v>
      </c>
      <c r="G290" s="89" t="s">
        <v>885</v>
      </c>
      <c r="H290" s="89" t="s">
        <v>464</v>
      </c>
      <c r="I290" s="334">
        <v>14</v>
      </c>
      <c r="J290" s="89">
        <v>8</v>
      </c>
      <c r="K290" s="273">
        <v>0</v>
      </c>
      <c r="L290" s="273">
        <v>0</v>
      </c>
      <c r="M290" s="212"/>
      <c r="N290" s="212"/>
    </row>
    <row r="291" spans="1:14" ht="12.75" customHeight="1">
      <c r="A291" s="333" t="s">
        <v>465</v>
      </c>
      <c r="B291" s="167" t="s">
        <v>466</v>
      </c>
      <c r="C291" s="375" t="s">
        <v>987</v>
      </c>
      <c r="D291" s="375"/>
      <c r="E291" s="73">
        <v>40863</v>
      </c>
      <c r="F291" s="89" t="s">
        <v>2129</v>
      </c>
      <c r="G291" s="89" t="s">
        <v>885</v>
      </c>
      <c r="H291" s="89" t="s">
        <v>467</v>
      </c>
      <c r="I291" s="336">
        <v>14</v>
      </c>
      <c r="J291" s="337">
        <v>9</v>
      </c>
      <c r="K291" s="338">
        <v>0</v>
      </c>
      <c r="L291" s="338">
        <v>0</v>
      </c>
      <c r="M291" s="212"/>
      <c r="N291" s="212"/>
    </row>
    <row r="292" spans="1:14" ht="12.75" customHeight="1">
      <c r="A292" s="333" t="s">
        <v>468</v>
      </c>
      <c r="B292" s="167" t="s">
        <v>469</v>
      </c>
      <c r="C292" s="375" t="s">
        <v>987</v>
      </c>
      <c r="D292" s="375"/>
      <c r="E292" s="73">
        <v>40868</v>
      </c>
      <c r="F292" s="89" t="s">
        <v>2119</v>
      </c>
      <c r="G292" s="89" t="s">
        <v>885</v>
      </c>
      <c r="H292" s="89" t="s">
        <v>464</v>
      </c>
      <c r="I292" s="89">
        <v>9</v>
      </c>
      <c r="J292" s="89">
        <v>15</v>
      </c>
      <c r="K292" s="89">
        <v>0</v>
      </c>
      <c r="L292" s="89">
        <v>0</v>
      </c>
      <c r="M292" s="212"/>
      <c r="N292" s="212"/>
    </row>
    <row r="293" spans="1:14" ht="12.75" customHeight="1">
      <c r="A293" s="285" t="s">
        <v>1963</v>
      </c>
      <c r="B293" s="289" t="s">
        <v>1964</v>
      </c>
      <c r="C293" s="347" t="s">
        <v>2198</v>
      </c>
      <c r="D293" s="406"/>
      <c r="E293" s="76">
        <v>40702</v>
      </c>
      <c r="F293" s="106" t="s">
        <v>2129</v>
      </c>
      <c r="G293" s="106" t="s">
        <v>49</v>
      </c>
      <c r="H293" s="106" t="s">
        <v>1964</v>
      </c>
      <c r="I293" s="106">
        <v>16</v>
      </c>
      <c r="J293" s="106">
        <v>13</v>
      </c>
      <c r="K293" s="277">
        <v>0</v>
      </c>
      <c r="L293" s="277">
        <v>0</v>
      </c>
      <c r="M293" s="212"/>
      <c r="N293" s="212"/>
    </row>
    <row r="294" spans="1:14" ht="12.75" customHeight="1">
      <c r="A294" s="285" t="s">
        <v>21</v>
      </c>
      <c r="B294" s="289" t="s">
        <v>22</v>
      </c>
      <c r="C294" s="347" t="s">
        <v>2198</v>
      </c>
      <c r="D294" s="406"/>
      <c r="E294" s="76">
        <v>40798</v>
      </c>
      <c r="F294" s="106" t="s">
        <v>2145</v>
      </c>
      <c r="G294" s="106" t="s">
        <v>49</v>
      </c>
      <c r="H294" s="106" t="s">
        <v>22</v>
      </c>
      <c r="I294" s="106">
        <v>16</v>
      </c>
      <c r="J294" s="106">
        <v>13</v>
      </c>
      <c r="K294" s="277">
        <v>0</v>
      </c>
      <c r="L294" s="277">
        <v>0</v>
      </c>
      <c r="M294" s="212"/>
      <c r="N294" s="212"/>
    </row>
    <row r="295" spans="1:14" ht="12.75" customHeight="1">
      <c r="A295" s="285" t="s">
        <v>23</v>
      </c>
      <c r="B295" s="289" t="s">
        <v>24</v>
      </c>
      <c r="C295" s="347" t="s">
        <v>2198</v>
      </c>
      <c r="D295" s="406"/>
      <c r="E295" s="76">
        <v>40830</v>
      </c>
      <c r="F295" s="106" t="s">
        <v>2035</v>
      </c>
      <c r="G295" s="106" t="s">
        <v>49</v>
      </c>
      <c r="H295" s="106" t="s">
        <v>24</v>
      </c>
      <c r="I295" s="106">
        <v>3</v>
      </c>
      <c r="J295" s="106">
        <v>15</v>
      </c>
      <c r="K295" s="277">
        <v>1</v>
      </c>
      <c r="L295" s="277">
        <v>0</v>
      </c>
      <c r="M295" s="212"/>
      <c r="N295" s="212"/>
    </row>
    <row r="296" spans="1:14" ht="12.75" customHeight="1">
      <c r="A296" s="285" t="s">
        <v>470</v>
      </c>
      <c r="B296" s="289" t="s">
        <v>471</v>
      </c>
      <c r="C296" s="347" t="s">
        <v>2198</v>
      </c>
      <c r="D296" s="406"/>
      <c r="E296" s="76">
        <v>40856</v>
      </c>
      <c r="F296" s="106" t="s">
        <v>2115</v>
      </c>
      <c r="G296" s="106" t="s">
        <v>49</v>
      </c>
      <c r="H296" s="106" t="s">
        <v>471</v>
      </c>
      <c r="I296" s="106">
        <v>14</v>
      </c>
      <c r="J296" s="106">
        <v>8</v>
      </c>
      <c r="K296" s="277">
        <v>0</v>
      </c>
      <c r="L296" s="277">
        <v>0</v>
      </c>
      <c r="M296" s="212"/>
      <c r="N296" s="212"/>
    </row>
    <row r="297" spans="1:14" ht="12.75" customHeight="1">
      <c r="A297" s="285" t="s">
        <v>1689</v>
      </c>
      <c r="B297" s="289" t="s">
        <v>1690</v>
      </c>
      <c r="C297" s="347" t="s">
        <v>2198</v>
      </c>
      <c r="D297" s="406"/>
      <c r="E297" s="76">
        <v>40702</v>
      </c>
      <c r="F297" s="106" t="s">
        <v>2129</v>
      </c>
      <c r="G297" s="106" t="s">
        <v>2199</v>
      </c>
      <c r="H297" s="106" t="s">
        <v>1690</v>
      </c>
      <c r="I297" s="106">
        <v>16</v>
      </c>
      <c r="J297" s="106">
        <v>13</v>
      </c>
      <c r="K297" s="277">
        <v>0</v>
      </c>
      <c r="L297" s="277">
        <v>0</v>
      </c>
      <c r="M297" s="212"/>
      <c r="N297" s="212"/>
    </row>
    <row r="298" spans="1:14" ht="12.75" customHeight="1">
      <c r="A298" s="285" t="s">
        <v>1691</v>
      </c>
      <c r="B298" s="289" t="s">
        <v>1692</v>
      </c>
      <c r="C298" s="347" t="s">
        <v>2198</v>
      </c>
      <c r="D298" s="406"/>
      <c r="E298" s="76">
        <v>40711</v>
      </c>
      <c r="F298" s="106" t="s">
        <v>2129</v>
      </c>
      <c r="G298" s="106" t="s">
        <v>2199</v>
      </c>
      <c r="H298" s="106" t="s">
        <v>1692</v>
      </c>
      <c r="I298" s="106">
        <v>16</v>
      </c>
      <c r="J298" s="106">
        <v>13</v>
      </c>
      <c r="K298" s="277">
        <v>0</v>
      </c>
      <c r="L298" s="277">
        <v>0</v>
      </c>
      <c r="M298" s="212"/>
      <c r="N298" s="212"/>
    </row>
    <row r="299" spans="1:14" ht="12.75" customHeight="1">
      <c r="A299" s="285" t="s">
        <v>10</v>
      </c>
      <c r="B299" s="289" t="s">
        <v>188</v>
      </c>
      <c r="C299" s="347" t="s">
        <v>2198</v>
      </c>
      <c r="D299" s="406"/>
      <c r="E299" s="76">
        <v>40792</v>
      </c>
      <c r="F299" s="106" t="s">
        <v>2115</v>
      </c>
      <c r="G299" s="106" t="s">
        <v>2199</v>
      </c>
      <c r="H299" s="106" t="s">
        <v>188</v>
      </c>
      <c r="I299" s="106">
        <v>14</v>
      </c>
      <c r="J299" s="106">
        <v>8</v>
      </c>
      <c r="K299" s="277">
        <v>0</v>
      </c>
      <c r="L299" s="277">
        <v>0</v>
      </c>
      <c r="M299" s="212"/>
      <c r="N299" s="212"/>
    </row>
    <row r="300" spans="1:14" ht="12.75" customHeight="1">
      <c r="A300" s="285" t="s">
        <v>11</v>
      </c>
      <c r="B300" s="289" t="s">
        <v>12</v>
      </c>
      <c r="C300" s="347" t="s">
        <v>2198</v>
      </c>
      <c r="D300" s="406"/>
      <c r="E300" s="76">
        <v>40795</v>
      </c>
      <c r="F300" s="106" t="s">
        <v>2145</v>
      </c>
      <c r="G300" s="106" t="s">
        <v>2199</v>
      </c>
      <c r="H300" s="106" t="s">
        <v>12</v>
      </c>
      <c r="I300" s="106">
        <v>16</v>
      </c>
      <c r="J300" s="106">
        <v>13</v>
      </c>
      <c r="K300" s="277">
        <v>0</v>
      </c>
      <c r="L300" s="277">
        <v>0</v>
      </c>
      <c r="M300" s="212"/>
      <c r="N300" s="212"/>
    </row>
    <row r="301" spans="1:14" ht="12.75" customHeight="1">
      <c r="A301" s="285" t="s">
        <v>13</v>
      </c>
      <c r="B301" s="289" t="s">
        <v>14</v>
      </c>
      <c r="C301" s="347" t="s">
        <v>2198</v>
      </c>
      <c r="D301" s="406"/>
      <c r="E301" s="76">
        <v>40799</v>
      </c>
      <c r="F301" s="106" t="s">
        <v>2145</v>
      </c>
      <c r="G301" s="106" t="s">
        <v>2199</v>
      </c>
      <c r="H301" s="106" t="s">
        <v>14</v>
      </c>
      <c r="I301" s="106">
        <v>16</v>
      </c>
      <c r="J301" s="106">
        <v>13</v>
      </c>
      <c r="K301" s="277">
        <v>0</v>
      </c>
      <c r="L301" s="277">
        <v>0</v>
      </c>
      <c r="M301" s="212"/>
      <c r="N301" s="212"/>
    </row>
    <row r="302" spans="1:14" ht="12.75" customHeight="1">
      <c r="A302" s="285" t="s">
        <v>15</v>
      </c>
      <c r="B302" s="289" t="s">
        <v>16</v>
      </c>
      <c r="C302" s="347" t="s">
        <v>2198</v>
      </c>
      <c r="D302" s="406"/>
      <c r="E302" s="76">
        <v>40806</v>
      </c>
      <c r="F302" s="106" t="s">
        <v>2145</v>
      </c>
      <c r="G302" s="106" t="s">
        <v>2199</v>
      </c>
      <c r="H302" s="106" t="s">
        <v>16</v>
      </c>
      <c r="I302" s="106">
        <v>16</v>
      </c>
      <c r="J302" s="106">
        <v>13</v>
      </c>
      <c r="K302" s="277">
        <v>0</v>
      </c>
      <c r="L302" s="277">
        <v>0</v>
      </c>
      <c r="M302" s="212"/>
      <c r="N302" s="212"/>
    </row>
    <row r="303" spans="1:14" ht="12.75" customHeight="1">
      <c r="A303" s="285" t="s">
        <v>17</v>
      </c>
      <c r="B303" s="289" t="s">
        <v>18</v>
      </c>
      <c r="C303" s="347" t="s">
        <v>2198</v>
      </c>
      <c r="D303" s="406"/>
      <c r="E303" s="76">
        <v>40809</v>
      </c>
      <c r="F303" s="106" t="s">
        <v>2145</v>
      </c>
      <c r="G303" s="106" t="s">
        <v>2199</v>
      </c>
      <c r="H303" s="106" t="s">
        <v>18</v>
      </c>
      <c r="I303" s="106">
        <v>16</v>
      </c>
      <c r="J303" s="106">
        <v>13</v>
      </c>
      <c r="K303" s="277">
        <v>0</v>
      </c>
      <c r="L303" s="277">
        <v>0</v>
      </c>
      <c r="M303" s="212"/>
      <c r="N303" s="212"/>
    </row>
    <row r="304" spans="1:14" ht="12.75" customHeight="1">
      <c r="A304" s="285" t="s">
        <v>19</v>
      </c>
      <c r="B304" s="289" t="s">
        <v>20</v>
      </c>
      <c r="C304" s="347" t="s">
        <v>2198</v>
      </c>
      <c r="D304" s="406"/>
      <c r="E304" s="76">
        <v>40816</v>
      </c>
      <c r="F304" s="106" t="s">
        <v>2145</v>
      </c>
      <c r="G304" s="106" t="s">
        <v>2199</v>
      </c>
      <c r="H304" s="106" t="s">
        <v>20</v>
      </c>
      <c r="I304" s="106">
        <v>16</v>
      </c>
      <c r="J304" s="106">
        <v>13</v>
      </c>
      <c r="K304" s="277">
        <v>0</v>
      </c>
      <c r="L304" s="277">
        <v>0</v>
      </c>
      <c r="M304" s="212"/>
      <c r="N304" s="212"/>
    </row>
    <row r="305" spans="1:14" ht="12.75" customHeight="1">
      <c r="A305" s="285" t="s">
        <v>472</v>
      </c>
      <c r="B305" s="289" t="s">
        <v>473</v>
      </c>
      <c r="C305" s="347" t="s">
        <v>2198</v>
      </c>
      <c r="D305" s="406"/>
      <c r="E305" s="76">
        <v>40848</v>
      </c>
      <c r="F305" s="106" t="s">
        <v>2145</v>
      </c>
      <c r="G305" s="106" t="s">
        <v>2199</v>
      </c>
      <c r="H305" s="106" t="s">
        <v>473</v>
      </c>
      <c r="I305" s="106">
        <v>16</v>
      </c>
      <c r="J305" s="106">
        <v>13</v>
      </c>
      <c r="K305" s="277">
        <v>0</v>
      </c>
      <c r="L305" s="277">
        <v>0</v>
      </c>
      <c r="M305" s="212"/>
      <c r="N305" s="212"/>
    </row>
    <row r="306" spans="1:14" ht="12.75" customHeight="1">
      <c r="A306" s="285" t="s">
        <v>474</v>
      </c>
      <c r="B306" s="289" t="s">
        <v>475</v>
      </c>
      <c r="C306" s="347" t="s">
        <v>2198</v>
      </c>
      <c r="D306" s="406"/>
      <c r="E306" s="309">
        <v>40862</v>
      </c>
      <c r="F306" s="106" t="s">
        <v>2145</v>
      </c>
      <c r="G306" s="106" t="s">
        <v>2199</v>
      </c>
      <c r="H306" s="106" t="s">
        <v>475</v>
      </c>
      <c r="I306" s="106">
        <v>16</v>
      </c>
      <c r="J306" s="106">
        <v>13</v>
      </c>
      <c r="K306" s="277">
        <v>0</v>
      </c>
      <c r="L306" s="277">
        <v>0</v>
      </c>
      <c r="M306" s="212"/>
      <c r="N306" s="212"/>
    </row>
    <row r="307" spans="1:14" ht="12.75" customHeight="1">
      <c r="A307" s="285" t="s">
        <v>476</v>
      </c>
      <c r="B307" s="289" t="s">
        <v>477</v>
      </c>
      <c r="C307" s="347" t="s">
        <v>2198</v>
      </c>
      <c r="D307" s="406"/>
      <c r="E307" s="310">
        <v>40863</v>
      </c>
      <c r="F307" s="302" t="s">
        <v>2145</v>
      </c>
      <c r="G307" s="302" t="s">
        <v>2199</v>
      </c>
      <c r="H307" s="302" t="s">
        <v>477</v>
      </c>
      <c r="I307" s="106">
        <v>16</v>
      </c>
      <c r="J307" s="106">
        <v>13</v>
      </c>
      <c r="K307" s="277">
        <v>0</v>
      </c>
      <c r="L307" s="277">
        <v>0</v>
      </c>
      <c r="M307" s="212"/>
      <c r="N307" s="212"/>
    </row>
    <row r="308" spans="1:14" ht="12.75" customHeight="1">
      <c r="A308" s="285" t="s">
        <v>478</v>
      </c>
      <c r="B308" s="289" t="s">
        <v>479</v>
      </c>
      <c r="C308" s="347" t="s">
        <v>2198</v>
      </c>
      <c r="D308" s="406"/>
      <c r="E308" s="100">
        <v>40872</v>
      </c>
      <c r="F308" s="312" t="s">
        <v>2145</v>
      </c>
      <c r="G308" s="105" t="s">
        <v>2199</v>
      </c>
      <c r="H308" s="105" t="s">
        <v>479</v>
      </c>
      <c r="I308" s="130">
        <v>16</v>
      </c>
      <c r="J308" s="130">
        <v>13</v>
      </c>
      <c r="K308" s="277">
        <v>0</v>
      </c>
      <c r="L308" s="277">
        <v>0</v>
      </c>
      <c r="M308" s="212"/>
      <c r="N308" s="212"/>
    </row>
    <row r="309" spans="1:14" ht="12.75" customHeight="1">
      <c r="A309" s="272" t="s">
        <v>1789</v>
      </c>
      <c r="B309" s="89" t="s">
        <v>1790</v>
      </c>
      <c r="C309" s="373" t="s">
        <v>99</v>
      </c>
      <c r="D309" s="374"/>
      <c r="E309" s="73">
        <v>40848</v>
      </c>
      <c r="F309" s="89" t="s">
        <v>1642</v>
      </c>
      <c r="G309" s="89" t="s">
        <v>101</v>
      </c>
      <c r="H309" s="89" t="s">
        <v>1790</v>
      </c>
      <c r="I309" s="89">
        <v>5</v>
      </c>
      <c r="J309" s="89">
        <v>3</v>
      </c>
      <c r="K309" s="273">
        <v>2</v>
      </c>
      <c r="L309" s="273">
        <v>1</v>
      </c>
      <c r="M309" s="212"/>
      <c r="N309" s="212"/>
    </row>
    <row r="310" spans="1:14" ht="12.75" customHeight="1">
      <c r="A310" s="272" t="s">
        <v>1791</v>
      </c>
      <c r="B310" s="89" t="s">
        <v>1745</v>
      </c>
      <c r="C310" s="373" t="s">
        <v>99</v>
      </c>
      <c r="D310" s="374"/>
      <c r="E310" s="73">
        <v>40848</v>
      </c>
      <c r="F310" s="89" t="s">
        <v>1642</v>
      </c>
      <c r="G310" s="89" t="s">
        <v>101</v>
      </c>
      <c r="H310" s="89" t="s">
        <v>1745</v>
      </c>
      <c r="I310" s="89">
        <v>5</v>
      </c>
      <c r="J310" s="89">
        <v>3</v>
      </c>
      <c r="K310" s="273">
        <v>2</v>
      </c>
      <c r="L310" s="273">
        <v>1</v>
      </c>
      <c r="M310" s="212"/>
      <c r="N310" s="212"/>
    </row>
    <row r="311" spans="1:14" ht="12.75" customHeight="1">
      <c r="A311" s="272" t="s">
        <v>1792</v>
      </c>
      <c r="B311" s="89" t="s">
        <v>1793</v>
      </c>
      <c r="C311" s="373" t="s">
        <v>99</v>
      </c>
      <c r="D311" s="374"/>
      <c r="E311" s="73">
        <v>40850</v>
      </c>
      <c r="F311" s="89" t="s">
        <v>1642</v>
      </c>
      <c r="G311" s="89" t="s">
        <v>101</v>
      </c>
      <c r="H311" s="89" t="s">
        <v>1793</v>
      </c>
      <c r="I311" s="89">
        <v>5</v>
      </c>
      <c r="J311" s="89">
        <v>3</v>
      </c>
      <c r="K311" s="273">
        <v>2</v>
      </c>
      <c r="L311" s="273">
        <v>1</v>
      </c>
      <c r="M311" s="212"/>
      <c r="N311" s="212"/>
    </row>
    <row r="312" spans="1:14" ht="12.75" customHeight="1">
      <c r="A312" s="272" t="s">
        <v>1794</v>
      </c>
      <c r="B312" s="89" t="s">
        <v>1795</v>
      </c>
      <c r="C312" s="373" t="s">
        <v>99</v>
      </c>
      <c r="D312" s="374"/>
      <c r="E312" s="73">
        <v>40854</v>
      </c>
      <c r="F312" s="89" t="s">
        <v>1642</v>
      </c>
      <c r="G312" s="89" t="s">
        <v>101</v>
      </c>
      <c r="H312" s="89" t="s">
        <v>1795</v>
      </c>
      <c r="I312" s="89">
        <v>5</v>
      </c>
      <c r="J312" s="89">
        <v>3</v>
      </c>
      <c r="K312" s="273">
        <v>2</v>
      </c>
      <c r="L312" s="273">
        <v>1</v>
      </c>
      <c r="M312" s="212"/>
      <c r="N312" s="212"/>
    </row>
    <row r="313" spans="1:14" ht="12.75" customHeight="1">
      <c r="A313" s="272" t="s">
        <v>1796</v>
      </c>
      <c r="B313" s="89" t="s">
        <v>1797</v>
      </c>
      <c r="C313" s="373" t="s">
        <v>99</v>
      </c>
      <c r="D313" s="374"/>
      <c r="E313" s="73">
        <v>40855</v>
      </c>
      <c r="F313" s="89" t="s">
        <v>1642</v>
      </c>
      <c r="G313" s="89" t="s">
        <v>101</v>
      </c>
      <c r="H313" s="89" t="s">
        <v>1797</v>
      </c>
      <c r="I313" s="89">
        <v>5</v>
      </c>
      <c r="J313" s="89">
        <v>3</v>
      </c>
      <c r="K313" s="273">
        <v>2</v>
      </c>
      <c r="L313" s="273">
        <v>1</v>
      </c>
      <c r="M313" s="212"/>
      <c r="N313" s="212"/>
    </row>
    <row r="314" spans="1:14" ht="12.75" customHeight="1">
      <c r="A314" s="272" t="s">
        <v>1798</v>
      </c>
      <c r="B314" s="89" t="s">
        <v>1745</v>
      </c>
      <c r="C314" s="373" t="s">
        <v>99</v>
      </c>
      <c r="D314" s="374"/>
      <c r="E314" s="73">
        <v>40857</v>
      </c>
      <c r="F314" s="89" t="s">
        <v>1799</v>
      </c>
      <c r="G314" s="89" t="s">
        <v>101</v>
      </c>
      <c r="H314" s="89" t="s">
        <v>1745</v>
      </c>
      <c r="I314" s="89">
        <v>5</v>
      </c>
      <c r="J314" s="89">
        <v>3</v>
      </c>
      <c r="K314" s="273">
        <v>2</v>
      </c>
      <c r="L314" s="273">
        <v>1</v>
      </c>
      <c r="M314" s="212"/>
      <c r="N314" s="212"/>
    </row>
    <row r="315" spans="1:14" ht="12.75" customHeight="1">
      <c r="A315" s="272" t="s">
        <v>1800</v>
      </c>
      <c r="B315" s="89" t="s">
        <v>1801</v>
      </c>
      <c r="C315" s="373" t="s">
        <v>99</v>
      </c>
      <c r="D315" s="374"/>
      <c r="E315" s="73">
        <v>40861</v>
      </c>
      <c r="F315" s="89" t="s">
        <v>1799</v>
      </c>
      <c r="G315" s="89" t="s">
        <v>101</v>
      </c>
      <c r="H315" s="89" t="s">
        <v>1801</v>
      </c>
      <c r="I315" s="89">
        <v>5</v>
      </c>
      <c r="J315" s="89">
        <v>3</v>
      </c>
      <c r="K315" s="273">
        <v>2</v>
      </c>
      <c r="L315" s="273">
        <v>1</v>
      </c>
      <c r="M315" s="212"/>
      <c r="N315" s="212"/>
    </row>
    <row r="316" spans="1:14" ht="12.75" customHeight="1">
      <c r="A316" s="272" t="s">
        <v>1802</v>
      </c>
      <c r="B316" s="89" t="s">
        <v>137</v>
      </c>
      <c r="C316" s="373" t="s">
        <v>99</v>
      </c>
      <c r="D316" s="374"/>
      <c r="E316" s="73">
        <v>40862</v>
      </c>
      <c r="F316" s="89" t="s">
        <v>1642</v>
      </c>
      <c r="G316" s="89" t="s">
        <v>101</v>
      </c>
      <c r="H316" s="89" t="s">
        <v>137</v>
      </c>
      <c r="I316" s="89">
        <v>5</v>
      </c>
      <c r="J316" s="89">
        <v>3</v>
      </c>
      <c r="K316" s="273">
        <v>2</v>
      </c>
      <c r="L316" s="273">
        <v>1</v>
      </c>
      <c r="M316" s="212"/>
      <c r="N316" s="212"/>
    </row>
    <row r="317" spans="1:14" ht="12.75" customHeight="1">
      <c r="A317" s="272" t="s">
        <v>1803</v>
      </c>
      <c r="B317" s="89" t="s">
        <v>1646</v>
      </c>
      <c r="C317" s="373" t="s">
        <v>99</v>
      </c>
      <c r="D317" s="374"/>
      <c r="E317" s="73">
        <v>40868</v>
      </c>
      <c r="F317" s="89" t="s">
        <v>1799</v>
      </c>
      <c r="G317" s="89" t="s">
        <v>101</v>
      </c>
      <c r="H317" s="89" t="s">
        <v>1646</v>
      </c>
      <c r="I317" s="89">
        <v>5</v>
      </c>
      <c r="J317" s="89">
        <v>3</v>
      </c>
      <c r="K317" s="273">
        <v>2</v>
      </c>
      <c r="L317" s="273">
        <v>1</v>
      </c>
      <c r="M317" s="212"/>
      <c r="N317" s="212"/>
    </row>
    <row r="318" spans="1:14" ht="12.75" customHeight="1">
      <c r="A318" s="272" t="s">
        <v>1804</v>
      </c>
      <c r="B318" s="89" t="s">
        <v>1805</v>
      </c>
      <c r="C318" s="373" t="s">
        <v>99</v>
      </c>
      <c r="D318" s="374"/>
      <c r="E318" s="73">
        <v>40871</v>
      </c>
      <c r="F318" s="89" t="s">
        <v>1642</v>
      </c>
      <c r="G318" s="89" t="s">
        <v>101</v>
      </c>
      <c r="H318" s="89" t="s">
        <v>1805</v>
      </c>
      <c r="I318" s="89">
        <v>5</v>
      </c>
      <c r="J318" s="89">
        <v>3</v>
      </c>
      <c r="K318" s="273">
        <v>2</v>
      </c>
      <c r="L318" s="273">
        <v>1</v>
      </c>
      <c r="M318" s="212"/>
      <c r="N318" s="212"/>
    </row>
    <row r="319" spans="1:14" ht="12.75" customHeight="1">
      <c r="A319" s="276" t="s">
        <v>1693</v>
      </c>
      <c r="B319" s="106" t="s">
        <v>1694</v>
      </c>
      <c r="C319" s="356" t="s">
        <v>141</v>
      </c>
      <c r="D319" s="357"/>
      <c r="E319" s="76">
        <v>40696</v>
      </c>
      <c r="F319" s="106" t="s">
        <v>142</v>
      </c>
      <c r="G319" s="106" t="s">
        <v>101</v>
      </c>
      <c r="H319" s="106" t="s">
        <v>1695</v>
      </c>
      <c r="I319" s="106">
        <v>4</v>
      </c>
      <c r="J319" s="106">
        <v>8</v>
      </c>
      <c r="K319" s="277">
        <v>1</v>
      </c>
      <c r="L319" s="277">
        <v>0</v>
      </c>
      <c r="M319" s="212"/>
      <c r="N319" s="212"/>
    </row>
    <row r="320" spans="1:14" ht="12.75" customHeight="1">
      <c r="A320" s="276" t="s">
        <v>1696</v>
      </c>
      <c r="B320" s="106" t="s">
        <v>1697</v>
      </c>
      <c r="C320" s="356" t="s">
        <v>141</v>
      </c>
      <c r="D320" s="357"/>
      <c r="E320" s="76">
        <v>40707</v>
      </c>
      <c r="F320" s="106" t="s">
        <v>142</v>
      </c>
      <c r="G320" s="106" t="s">
        <v>101</v>
      </c>
      <c r="H320" s="106" t="s">
        <v>1698</v>
      </c>
      <c r="I320" s="106">
        <v>4</v>
      </c>
      <c r="J320" s="106">
        <v>8</v>
      </c>
      <c r="K320" s="277">
        <v>1</v>
      </c>
      <c r="L320" s="277">
        <v>0</v>
      </c>
      <c r="M320" s="212"/>
      <c r="N320" s="212"/>
    </row>
    <row r="321" spans="1:14" ht="12.75" customHeight="1">
      <c r="A321" s="276" t="s">
        <v>1699</v>
      </c>
      <c r="B321" s="106" t="s">
        <v>105</v>
      </c>
      <c r="C321" s="356" t="s">
        <v>141</v>
      </c>
      <c r="D321" s="357"/>
      <c r="E321" s="76">
        <v>40709</v>
      </c>
      <c r="F321" s="106" t="s">
        <v>142</v>
      </c>
      <c r="G321" s="106" t="s">
        <v>101</v>
      </c>
      <c r="H321" s="106" t="s">
        <v>1700</v>
      </c>
      <c r="I321" s="106">
        <v>4</v>
      </c>
      <c r="J321" s="106">
        <v>8</v>
      </c>
      <c r="K321" s="277">
        <v>1</v>
      </c>
      <c r="L321" s="277">
        <v>0</v>
      </c>
      <c r="M321" s="212"/>
      <c r="N321" s="212"/>
    </row>
    <row r="322" spans="1:14" ht="12.75" customHeight="1">
      <c r="A322" s="276" t="s">
        <v>1701</v>
      </c>
      <c r="B322" s="106" t="s">
        <v>1702</v>
      </c>
      <c r="C322" s="356" t="s">
        <v>141</v>
      </c>
      <c r="D322" s="357"/>
      <c r="E322" s="76">
        <v>40714</v>
      </c>
      <c r="F322" s="106" t="s">
        <v>142</v>
      </c>
      <c r="G322" s="106" t="s">
        <v>101</v>
      </c>
      <c r="H322" s="106" t="s">
        <v>1703</v>
      </c>
      <c r="I322" s="106">
        <v>4</v>
      </c>
      <c r="J322" s="106">
        <v>8</v>
      </c>
      <c r="K322" s="277">
        <v>1</v>
      </c>
      <c r="L322" s="277">
        <v>0</v>
      </c>
      <c r="M322" s="212"/>
      <c r="N322" s="212"/>
    </row>
    <row r="323" spans="1:14" ht="12.75" customHeight="1">
      <c r="A323" s="276" t="s">
        <v>1737</v>
      </c>
      <c r="B323" s="106" t="s">
        <v>1738</v>
      </c>
      <c r="C323" s="356" t="s">
        <v>141</v>
      </c>
      <c r="D323" s="357"/>
      <c r="E323" s="76">
        <v>40791</v>
      </c>
      <c r="F323" s="106" t="s">
        <v>1342</v>
      </c>
      <c r="G323" s="106" t="s">
        <v>101</v>
      </c>
      <c r="H323" s="106" t="s">
        <v>1739</v>
      </c>
      <c r="I323" s="106">
        <v>4</v>
      </c>
      <c r="J323" s="106">
        <v>8</v>
      </c>
      <c r="K323" s="277">
        <v>1</v>
      </c>
      <c r="L323" s="277">
        <v>0</v>
      </c>
      <c r="M323" s="212"/>
      <c r="N323" s="212"/>
    </row>
    <row r="324" spans="1:14" ht="12.75" customHeight="1">
      <c r="A324" s="276" t="s">
        <v>1740</v>
      </c>
      <c r="B324" s="106" t="s">
        <v>1741</v>
      </c>
      <c r="C324" s="356" t="s">
        <v>141</v>
      </c>
      <c r="D324" s="357"/>
      <c r="E324" s="76">
        <v>40798</v>
      </c>
      <c r="F324" s="106" t="s">
        <v>1342</v>
      </c>
      <c r="G324" s="106" t="s">
        <v>101</v>
      </c>
      <c r="H324" s="106" t="s">
        <v>1700</v>
      </c>
      <c r="I324" s="106">
        <v>4</v>
      </c>
      <c r="J324" s="106">
        <v>8</v>
      </c>
      <c r="K324" s="277">
        <v>1</v>
      </c>
      <c r="L324" s="277">
        <v>0</v>
      </c>
      <c r="M324" s="212"/>
      <c r="N324" s="212"/>
    </row>
    <row r="325" spans="1:14" ht="12.75" customHeight="1">
      <c r="A325" s="276" t="s">
        <v>1742</v>
      </c>
      <c r="B325" s="106" t="s">
        <v>1743</v>
      </c>
      <c r="C325" s="356" t="s">
        <v>141</v>
      </c>
      <c r="D325" s="357"/>
      <c r="E325" s="76">
        <v>40801</v>
      </c>
      <c r="F325" s="106" t="s">
        <v>1342</v>
      </c>
      <c r="G325" s="106" t="s">
        <v>101</v>
      </c>
      <c r="H325" s="106" t="s">
        <v>1695</v>
      </c>
      <c r="I325" s="106">
        <v>4</v>
      </c>
      <c r="J325" s="106">
        <v>8</v>
      </c>
      <c r="K325" s="277">
        <v>1</v>
      </c>
      <c r="L325" s="277">
        <v>0</v>
      </c>
      <c r="M325" s="212"/>
      <c r="N325" s="212"/>
    </row>
    <row r="326" spans="1:14" ht="12.75" customHeight="1">
      <c r="A326" s="276" t="s">
        <v>1744</v>
      </c>
      <c r="B326" s="106" t="s">
        <v>1745</v>
      </c>
      <c r="C326" s="356" t="s">
        <v>141</v>
      </c>
      <c r="D326" s="357"/>
      <c r="E326" s="76">
        <v>40812</v>
      </c>
      <c r="F326" s="106" t="s">
        <v>1342</v>
      </c>
      <c r="G326" s="106" t="s">
        <v>101</v>
      </c>
      <c r="H326" s="106" t="s">
        <v>1746</v>
      </c>
      <c r="I326" s="106">
        <v>4</v>
      </c>
      <c r="J326" s="106">
        <v>8</v>
      </c>
      <c r="K326" s="277">
        <v>1</v>
      </c>
      <c r="L326" s="277">
        <v>0</v>
      </c>
      <c r="M326" s="212"/>
      <c r="N326" s="212"/>
    </row>
    <row r="327" spans="1:14" ht="12.75" customHeight="1">
      <c r="A327" s="276" t="s">
        <v>1747</v>
      </c>
      <c r="B327" s="106" t="s">
        <v>1748</v>
      </c>
      <c r="C327" s="356" t="s">
        <v>141</v>
      </c>
      <c r="D327" s="357"/>
      <c r="E327" s="76">
        <v>40819</v>
      </c>
      <c r="F327" s="106" t="s">
        <v>1342</v>
      </c>
      <c r="G327" s="106" t="s">
        <v>101</v>
      </c>
      <c r="H327" s="106" t="s">
        <v>1749</v>
      </c>
      <c r="I327" s="106">
        <v>4</v>
      </c>
      <c r="J327" s="106">
        <v>8</v>
      </c>
      <c r="K327" s="277">
        <v>1</v>
      </c>
      <c r="L327" s="277">
        <v>0</v>
      </c>
      <c r="M327" s="212"/>
      <c r="N327" s="212"/>
    </row>
    <row r="328" spans="1:14" ht="12.75" customHeight="1">
      <c r="A328" s="276" t="s">
        <v>1750</v>
      </c>
      <c r="B328" s="106" t="s">
        <v>1617</v>
      </c>
      <c r="C328" s="356" t="s">
        <v>141</v>
      </c>
      <c r="D328" s="357"/>
      <c r="E328" s="76">
        <v>40826</v>
      </c>
      <c r="F328" s="106" t="s">
        <v>1342</v>
      </c>
      <c r="G328" s="106" t="s">
        <v>101</v>
      </c>
      <c r="H328" s="106" t="s">
        <v>1751</v>
      </c>
      <c r="I328" s="106">
        <v>4</v>
      </c>
      <c r="J328" s="106">
        <v>8</v>
      </c>
      <c r="K328" s="277">
        <v>1</v>
      </c>
      <c r="L328" s="277">
        <v>0</v>
      </c>
      <c r="M328" s="212"/>
      <c r="N328" s="212"/>
    </row>
    <row r="329" spans="1:14" ht="12.75" customHeight="1">
      <c r="A329" s="276" t="s">
        <v>1752</v>
      </c>
      <c r="B329" s="106" t="s">
        <v>1753</v>
      </c>
      <c r="C329" s="356" t="s">
        <v>141</v>
      </c>
      <c r="D329" s="357"/>
      <c r="E329" s="76">
        <v>40827</v>
      </c>
      <c r="F329" s="106" t="s">
        <v>1342</v>
      </c>
      <c r="G329" s="106" t="s">
        <v>101</v>
      </c>
      <c r="H329" s="106" t="s">
        <v>1754</v>
      </c>
      <c r="I329" s="106">
        <v>4</v>
      </c>
      <c r="J329" s="106">
        <v>8</v>
      </c>
      <c r="K329" s="277">
        <v>1</v>
      </c>
      <c r="L329" s="277">
        <v>0</v>
      </c>
      <c r="M329" s="212"/>
      <c r="N329" s="212"/>
    </row>
    <row r="330" spans="1:14" ht="12.75" customHeight="1">
      <c r="A330" s="276" t="s">
        <v>1755</v>
      </c>
      <c r="B330" s="106" t="s">
        <v>1756</v>
      </c>
      <c r="C330" s="356" t="s">
        <v>141</v>
      </c>
      <c r="D330" s="357"/>
      <c r="E330" s="76">
        <v>40833</v>
      </c>
      <c r="F330" s="106" t="s">
        <v>1342</v>
      </c>
      <c r="G330" s="106" t="s">
        <v>101</v>
      </c>
      <c r="H330" s="106" t="s">
        <v>1757</v>
      </c>
      <c r="I330" s="106">
        <v>4</v>
      </c>
      <c r="J330" s="106">
        <v>8</v>
      </c>
      <c r="K330" s="277">
        <v>1</v>
      </c>
      <c r="L330" s="277">
        <v>0</v>
      </c>
      <c r="M330" s="212"/>
      <c r="N330" s="212"/>
    </row>
    <row r="331" spans="1:14" ht="12.75" customHeight="1">
      <c r="A331" s="276" t="s">
        <v>1758</v>
      </c>
      <c r="B331" s="106" t="s">
        <v>1759</v>
      </c>
      <c r="C331" s="356" t="s">
        <v>141</v>
      </c>
      <c r="D331" s="357"/>
      <c r="E331" s="76">
        <v>40834</v>
      </c>
      <c r="F331" s="106" t="s">
        <v>1342</v>
      </c>
      <c r="G331" s="106" t="s">
        <v>101</v>
      </c>
      <c r="H331" s="106" t="s">
        <v>1760</v>
      </c>
      <c r="I331" s="106">
        <v>4</v>
      </c>
      <c r="J331" s="106">
        <v>8</v>
      </c>
      <c r="K331" s="277">
        <v>1</v>
      </c>
      <c r="L331" s="277">
        <v>0</v>
      </c>
      <c r="M331" s="212"/>
      <c r="N331" s="212"/>
    </row>
    <row r="332" spans="1:14" ht="12.75" customHeight="1">
      <c r="A332" s="276" t="s">
        <v>864</v>
      </c>
      <c r="B332" s="106" t="s">
        <v>865</v>
      </c>
      <c r="C332" s="356" t="s">
        <v>141</v>
      </c>
      <c r="D332" s="357"/>
      <c r="E332" s="76">
        <v>40847</v>
      </c>
      <c r="F332" s="106" t="s">
        <v>1342</v>
      </c>
      <c r="G332" s="106" t="s">
        <v>101</v>
      </c>
      <c r="H332" s="106" t="s">
        <v>865</v>
      </c>
      <c r="I332" s="106">
        <v>4</v>
      </c>
      <c r="J332" s="106">
        <v>8</v>
      </c>
      <c r="K332" s="277">
        <v>1</v>
      </c>
      <c r="L332" s="277">
        <v>0</v>
      </c>
      <c r="M332" s="212"/>
      <c r="N332" s="212"/>
    </row>
    <row r="333" spans="1:14" ht="12.75" customHeight="1">
      <c r="A333" s="276" t="s">
        <v>1806</v>
      </c>
      <c r="B333" s="106" t="s">
        <v>1807</v>
      </c>
      <c r="C333" s="356" t="s">
        <v>141</v>
      </c>
      <c r="D333" s="357"/>
      <c r="E333" s="76">
        <v>40848</v>
      </c>
      <c r="F333" s="106" t="s">
        <v>1342</v>
      </c>
      <c r="G333" s="106" t="s">
        <v>101</v>
      </c>
      <c r="H333" s="106" t="s">
        <v>1808</v>
      </c>
      <c r="I333" s="106">
        <v>4</v>
      </c>
      <c r="J333" s="106">
        <v>8</v>
      </c>
      <c r="K333" s="277">
        <v>1</v>
      </c>
      <c r="L333" s="277">
        <v>0</v>
      </c>
      <c r="M333" s="212"/>
      <c r="N333" s="212"/>
    </row>
    <row r="334" spans="1:14" ht="12.75" customHeight="1">
      <c r="A334" s="276" t="s">
        <v>1809</v>
      </c>
      <c r="B334" s="106" t="s">
        <v>1810</v>
      </c>
      <c r="C334" s="356" t="s">
        <v>141</v>
      </c>
      <c r="D334" s="357"/>
      <c r="E334" s="76">
        <v>40854</v>
      </c>
      <c r="F334" s="106" t="s">
        <v>1342</v>
      </c>
      <c r="G334" s="106" t="s">
        <v>101</v>
      </c>
      <c r="H334" s="106" t="s">
        <v>1810</v>
      </c>
      <c r="I334" s="106">
        <v>4</v>
      </c>
      <c r="J334" s="106">
        <v>8</v>
      </c>
      <c r="K334" s="277">
        <v>1</v>
      </c>
      <c r="L334" s="277">
        <v>0</v>
      </c>
      <c r="M334" s="212"/>
      <c r="N334" s="212"/>
    </row>
    <row r="335" spans="1:14" ht="12.75" customHeight="1" thickBot="1">
      <c r="A335" s="359" t="s">
        <v>1811</v>
      </c>
      <c r="B335" s="295" t="s">
        <v>1812</v>
      </c>
      <c r="C335" s="341" t="s">
        <v>141</v>
      </c>
      <c r="D335" s="342"/>
      <c r="E335" s="294">
        <v>40855</v>
      </c>
      <c r="F335" s="295" t="s">
        <v>1342</v>
      </c>
      <c r="G335" s="295" t="s">
        <v>101</v>
      </c>
      <c r="H335" s="295" t="s">
        <v>1813</v>
      </c>
      <c r="I335" s="295">
        <v>4</v>
      </c>
      <c r="J335" s="295">
        <v>8</v>
      </c>
      <c r="K335" s="296">
        <v>1</v>
      </c>
      <c r="L335" s="296">
        <v>0</v>
      </c>
      <c r="M335" s="212"/>
      <c r="N335" s="212"/>
    </row>
    <row r="336" spans="1:14" ht="12.75" customHeight="1">
      <c r="A336" s="276" t="s">
        <v>1774</v>
      </c>
      <c r="B336" s="106" t="s">
        <v>1088</v>
      </c>
      <c r="C336" s="356" t="s">
        <v>1089</v>
      </c>
      <c r="D336" s="357"/>
      <c r="E336" s="76">
        <v>40792</v>
      </c>
      <c r="F336" s="106" t="s">
        <v>1814</v>
      </c>
      <c r="G336" s="106" t="s">
        <v>1060</v>
      </c>
      <c r="H336" s="106" t="s">
        <v>1761</v>
      </c>
      <c r="I336" s="106">
        <v>11</v>
      </c>
      <c r="J336" s="106">
        <v>15</v>
      </c>
      <c r="K336" s="277">
        <v>0</v>
      </c>
      <c r="L336" s="277">
        <v>0</v>
      </c>
      <c r="M336" s="212"/>
      <c r="N336" s="212"/>
    </row>
    <row r="337" spans="1:14" ht="12.75" customHeight="1">
      <c r="A337" s="276" t="s">
        <v>1775</v>
      </c>
      <c r="B337" s="106" t="s">
        <v>1088</v>
      </c>
      <c r="C337" s="356" t="s">
        <v>1089</v>
      </c>
      <c r="D337" s="357"/>
      <c r="E337" s="76">
        <v>40795</v>
      </c>
      <c r="F337" s="106" t="s">
        <v>1814</v>
      </c>
      <c r="G337" s="106" t="s">
        <v>1060</v>
      </c>
      <c r="H337" s="106" t="s">
        <v>1761</v>
      </c>
      <c r="I337" s="106">
        <v>11</v>
      </c>
      <c r="J337" s="106">
        <v>15</v>
      </c>
      <c r="K337" s="277">
        <v>0</v>
      </c>
      <c r="L337" s="277">
        <v>0</v>
      </c>
      <c r="M337" s="212"/>
      <c r="N337" s="212"/>
    </row>
    <row r="338" spans="1:14" ht="12.75" customHeight="1">
      <c r="A338" s="276" t="s">
        <v>1776</v>
      </c>
      <c r="B338" s="106" t="s">
        <v>1088</v>
      </c>
      <c r="C338" s="356" t="s">
        <v>1089</v>
      </c>
      <c r="D338" s="357"/>
      <c r="E338" s="76">
        <v>40799</v>
      </c>
      <c r="F338" s="106" t="s">
        <v>1814</v>
      </c>
      <c r="G338" s="106" t="s">
        <v>1060</v>
      </c>
      <c r="H338" s="106" t="s">
        <v>1761</v>
      </c>
      <c r="I338" s="106">
        <v>11</v>
      </c>
      <c r="J338" s="106">
        <v>15</v>
      </c>
      <c r="K338" s="277">
        <v>0</v>
      </c>
      <c r="L338" s="277">
        <v>0</v>
      </c>
      <c r="M338" s="212"/>
      <c r="N338" s="212"/>
    </row>
    <row r="339" spans="1:14" ht="12.75" customHeight="1">
      <c r="A339" s="276" t="s">
        <v>1777</v>
      </c>
      <c r="B339" s="106" t="s">
        <v>1088</v>
      </c>
      <c r="C339" s="356" t="s">
        <v>1089</v>
      </c>
      <c r="D339" s="357"/>
      <c r="E339" s="76">
        <v>40802</v>
      </c>
      <c r="F339" s="106" t="s">
        <v>1814</v>
      </c>
      <c r="G339" s="106" t="s">
        <v>1060</v>
      </c>
      <c r="H339" s="106" t="s">
        <v>1761</v>
      </c>
      <c r="I339" s="106">
        <v>11</v>
      </c>
      <c r="J339" s="106">
        <v>15</v>
      </c>
      <c r="K339" s="277">
        <v>0</v>
      </c>
      <c r="L339" s="277">
        <v>0</v>
      </c>
      <c r="M339" s="212"/>
      <c r="N339" s="212"/>
    </row>
    <row r="340" spans="1:14" ht="12.75" customHeight="1">
      <c r="A340" s="276" t="s">
        <v>1778</v>
      </c>
      <c r="B340" s="106" t="s">
        <v>1088</v>
      </c>
      <c r="C340" s="356" t="s">
        <v>1089</v>
      </c>
      <c r="D340" s="357"/>
      <c r="E340" s="76">
        <v>40806</v>
      </c>
      <c r="F340" s="106" t="s">
        <v>1814</v>
      </c>
      <c r="G340" s="106" t="s">
        <v>1060</v>
      </c>
      <c r="H340" s="106" t="s">
        <v>1762</v>
      </c>
      <c r="I340" s="106">
        <v>11</v>
      </c>
      <c r="J340" s="106">
        <v>15</v>
      </c>
      <c r="K340" s="277">
        <v>0</v>
      </c>
      <c r="L340" s="277">
        <v>0</v>
      </c>
      <c r="M340" s="212"/>
      <c r="N340" s="212"/>
    </row>
    <row r="341" spans="1:14" ht="12.75" customHeight="1">
      <c r="A341" s="276" t="s">
        <v>1779</v>
      </c>
      <c r="B341" s="106" t="s">
        <v>1088</v>
      </c>
      <c r="C341" s="356" t="s">
        <v>1089</v>
      </c>
      <c r="D341" s="357"/>
      <c r="E341" s="76">
        <v>40807</v>
      </c>
      <c r="F341" s="106" t="s">
        <v>1814</v>
      </c>
      <c r="G341" s="106" t="s">
        <v>1060</v>
      </c>
      <c r="H341" s="106" t="s">
        <v>1762</v>
      </c>
      <c r="I341" s="106">
        <v>11</v>
      </c>
      <c r="J341" s="106">
        <v>15</v>
      </c>
      <c r="K341" s="277">
        <v>0</v>
      </c>
      <c r="L341" s="277">
        <v>0</v>
      </c>
      <c r="M341" s="212"/>
      <c r="N341" s="212"/>
    </row>
    <row r="342" spans="1:14" ht="12.75" customHeight="1">
      <c r="A342" s="276" t="s">
        <v>1780</v>
      </c>
      <c r="B342" s="106" t="s">
        <v>1088</v>
      </c>
      <c r="C342" s="356" t="s">
        <v>1089</v>
      </c>
      <c r="D342" s="357"/>
      <c r="E342" s="76">
        <v>40819</v>
      </c>
      <c r="F342" s="106" t="s">
        <v>1814</v>
      </c>
      <c r="G342" s="106" t="s">
        <v>1060</v>
      </c>
      <c r="H342" s="106" t="s">
        <v>1761</v>
      </c>
      <c r="I342" s="106">
        <v>11</v>
      </c>
      <c r="J342" s="106">
        <v>15</v>
      </c>
      <c r="K342" s="277">
        <v>0</v>
      </c>
      <c r="L342" s="277">
        <v>0</v>
      </c>
      <c r="M342" s="212"/>
      <c r="N342" s="212"/>
    </row>
    <row r="343" spans="1:14" ht="12.75" customHeight="1">
      <c r="A343" s="276" t="s">
        <v>1781</v>
      </c>
      <c r="B343" s="106" t="s">
        <v>1088</v>
      </c>
      <c r="C343" s="356" t="s">
        <v>1089</v>
      </c>
      <c r="D343" s="357"/>
      <c r="E343" s="76">
        <v>40820</v>
      </c>
      <c r="F343" s="106" t="s">
        <v>1814</v>
      </c>
      <c r="G343" s="106" t="s">
        <v>1060</v>
      </c>
      <c r="H343" s="106" t="s">
        <v>1761</v>
      </c>
      <c r="I343" s="106">
        <v>11</v>
      </c>
      <c r="J343" s="106">
        <v>15</v>
      </c>
      <c r="K343" s="277">
        <v>0</v>
      </c>
      <c r="L343" s="277">
        <v>0</v>
      </c>
      <c r="M343" s="212"/>
      <c r="N343" s="212"/>
    </row>
    <row r="344" spans="1:14" ht="12.75" customHeight="1">
      <c r="A344" s="276" t="s">
        <v>1782</v>
      </c>
      <c r="B344" s="106" t="s">
        <v>1088</v>
      </c>
      <c r="C344" s="356" t="s">
        <v>1089</v>
      </c>
      <c r="D344" s="357"/>
      <c r="E344" s="76">
        <v>40823</v>
      </c>
      <c r="F344" s="106" t="s">
        <v>1814</v>
      </c>
      <c r="G344" s="106" t="s">
        <v>1060</v>
      </c>
      <c r="H344" s="106" t="s">
        <v>1763</v>
      </c>
      <c r="I344" s="106">
        <v>11</v>
      </c>
      <c r="J344" s="106">
        <v>15</v>
      </c>
      <c r="K344" s="277">
        <v>0</v>
      </c>
      <c r="L344" s="277">
        <v>0</v>
      </c>
      <c r="M344" s="212"/>
      <c r="N344" s="212"/>
    </row>
    <row r="345" spans="1:14" ht="12.75" customHeight="1">
      <c r="A345" s="276" t="s">
        <v>1783</v>
      </c>
      <c r="B345" s="106" t="s">
        <v>1088</v>
      </c>
      <c r="C345" s="356" t="s">
        <v>1089</v>
      </c>
      <c r="D345" s="357"/>
      <c r="E345" s="76">
        <v>40827</v>
      </c>
      <c r="F345" s="106" t="s">
        <v>1814</v>
      </c>
      <c r="G345" s="106" t="s">
        <v>1060</v>
      </c>
      <c r="H345" s="106" t="s">
        <v>1763</v>
      </c>
      <c r="I345" s="106">
        <v>11</v>
      </c>
      <c r="J345" s="106">
        <v>15</v>
      </c>
      <c r="K345" s="277">
        <v>0</v>
      </c>
      <c r="L345" s="277">
        <v>0</v>
      </c>
      <c r="M345" s="212"/>
      <c r="N345" s="212"/>
    </row>
    <row r="346" spans="1:14" ht="12.75" customHeight="1">
      <c r="A346" s="276" t="s">
        <v>1784</v>
      </c>
      <c r="B346" s="106" t="s">
        <v>1088</v>
      </c>
      <c r="C346" s="356" t="s">
        <v>1089</v>
      </c>
      <c r="D346" s="357"/>
      <c r="E346" s="76">
        <v>40830</v>
      </c>
      <c r="F346" s="106" t="s">
        <v>1814</v>
      </c>
      <c r="G346" s="106" t="s">
        <v>1060</v>
      </c>
      <c r="H346" s="106" t="s">
        <v>1763</v>
      </c>
      <c r="I346" s="106">
        <v>11</v>
      </c>
      <c r="J346" s="106">
        <v>15</v>
      </c>
      <c r="K346" s="277">
        <v>0</v>
      </c>
      <c r="L346" s="277">
        <v>0</v>
      </c>
      <c r="M346" s="212"/>
      <c r="N346" s="212"/>
    </row>
    <row r="347" spans="1:14" ht="12.75" customHeight="1">
      <c r="A347" s="276" t="s">
        <v>1785</v>
      </c>
      <c r="B347" s="106" t="s">
        <v>1088</v>
      </c>
      <c r="C347" s="356" t="s">
        <v>1089</v>
      </c>
      <c r="D347" s="357"/>
      <c r="E347" s="76">
        <v>40836</v>
      </c>
      <c r="F347" s="106" t="s">
        <v>1814</v>
      </c>
      <c r="G347" s="106" t="s">
        <v>1060</v>
      </c>
      <c r="H347" s="106" t="s">
        <v>1764</v>
      </c>
      <c r="I347" s="106">
        <v>11</v>
      </c>
      <c r="J347" s="106">
        <v>15</v>
      </c>
      <c r="K347" s="277">
        <v>0</v>
      </c>
      <c r="L347" s="277">
        <v>0</v>
      </c>
      <c r="M347" s="212"/>
      <c r="N347" s="212"/>
    </row>
    <row r="348" spans="1:14" ht="12.75" customHeight="1">
      <c r="A348" s="276" t="s">
        <v>1786</v>
      </c>
      <c r="B348" s="106" t="s">
        <v>1088</v>
      </c>
      <c r="C348" s="356" t="s">
        <v>1089</v>
      </c>
      <c r="D348" s="357"/>
      <c r="E348" s="76">
        <v>40837</v>
      </c>
      <c r="F348" s="106" t="s">
        <v>1814</v>
      </c>
      <c r="G348" s="106" t="s">
        <v>1060</v>
      </c>
      <c r="H348" s="106" t="s">
        <v>1764</v>
      </c>
      <c r="I348" s="106">
        <v>11</v>
      </c>
      <c r="J348" s="106">
        <v>15</v>
      </c>
      <c r="K348" s="277">
        <v>0</v>
      </c>
      <c r="L348" s="277">
        <v>0</v>
      </c>
      <c r="M348" s="212"/>
      <c r="N348" s="212"/>
    </row>
    <row r="349" spans="1:14" ht="12.75" customHeight="1">
      <c r="A349" s="276" t="s">
        <v>1815</v>
      </c>
      <c r="B349" s="106" t="s">
        <v>1816</v>
      </c>
      <c r="C349" s="356" t="s">
        <v>1089</v>
      </c>
      <c r="D349" s="357"/>
      <c r="E349" s="76">
        <v>40862</v>
      </c>
      <c r="F349" s="106" t="s">
        <v>1814</v>
      </c>
      <c r="G349" s="106" t="s">
        <v>1060</v>
      </c>
      <c r="H349" s="106" t="s">
        <v>1817</v>
      </c>
      <c r="I349" s="106">
        <v>11</v>
      </c>
      <c r="J349" s="106">
        <v>15</v>
      </c>
      <c r="K349" s="277">
        <v>0</v>
      </c>
      <c r="L349" s="277">
        <v>0</v>
      </c>
      <c r="M349" s="212"/>
      <c r="N349" s="212"/>
    </row>
    <row r="350" spans="1:14" ht="12.75" customHeight="1">
      <c r="A350" s="276" t="s">
        <v>1818</v>
      </c>
      <c r="B350" s="106" t="s">
        <v>1816</v>
      </c>
      <c r="C350" s="356" t="s">
        <v>1089</v>
      </c>
      <c r="D350" s="357"/>
      <c r="E350" s="76">
        <v>40865</v>
      </c>
      <c r="F350" s="106" t="s">
        <v>1814</v>
      </c>
      <c r="G350" s="106" t="s">
        <v>1060</v>
      </c>
      <c r="H350" s="106" t="s">
        <v>1817</v>
      </c>
      <c r="I350" s="106">
        <v>11</v>
      </c>
      <c r="J350" s="106">
        <v>15</v>
      </c>
      <c r="K350" s="277">
        <v>0</v>
      </c>
      <c r="L350" s="277">
        <v>0</v>
      </c>
      <c r="M350" s="212"/>
      <c r="N350" s="212"/>
    </row>
    <row r="351" spans="1:14" ht="12.75" customHeight="1">
      <c r="A351" s="276" t="s">
        <v>1819</v>
      </c>
      <c r="B351" s="106" t="s">
        <v>1816</v>
      </c>
      <c r="C351" s="356" t="s">
        <v>1089</v>
      </c>
      <c r="D351" s="357"/>
      <c r="E351" s="76">
        <v>40868</v>
      </c>
      <c r="F351" s="106" t="s">
        <v>1814</v>
      </c>
      <c r="G351" s="106" t="s">
        <v>1060</v>
      </c>
      <c r="H351" s="106" t="s">
        <v>1817</v>
      </c>
      <c r="I351" s="106">
        <v>11</v>
      </c>
      <c r="J351" s="106">
        <v>15</v>
      </c>
      <c r="K351" s="277">
        <v>0</v>
      </c>
      <c r="L351" s="277">
        <v>0</v>
      </c>
      <c r="M351" s="212"/>
      <c r="N351" s="212"/>
    </row>
    <row r="352" spans="1:14" ht="12.75" customHeight="1">
      <c r="A352" s="276" t="s">
        <v>1820</v>
      </c>
      <c r="B352" s="106" t="s">
        <v>1816</v>
      </c>
      <c r="C352" s="356" t="s">
        <v>1089</v>
      </c>
      <c r="D352" s="357"/>
      <c r="E352" s="76">
        <v>40869</v>
      </c>
      <c r="F352" s="106" t="s">
        <v>1814</v>
      </c>
      <c r="G352" s="106" t="s">
        <v>1060</v>
      </c>
      <c r="H352" s="106" t="s">
        <v>1817</v>
      </c>
      <c r="I352" s="106">
        <v>11</v>
      </c>
      <c r="J352" s="106">
        <v>15</v>
      </c>
      <c r="K352" s="277">
        <v>0</v>
      </c>
      <c r="L352" s="277">
        <v>0</v>
      </c>
      <c r="M352" s="212"/>
      <c r="N352" s="212"/>
    </row>
    <row r="353" spans="1:14" ht="12.75" customHeight="1">
      <c r="A353" s="275" t="s">
        <v>1821</v>
      </c>
      <c r="B353" s="165" t="s">
        <v>1822</v>
      </c>
      <c r="C353" s="356" t="s">
        <v>1089</v>
      </c>
      <c r="D353" s="357"/>
      <c r="E353" s="70">
        <v>40808</v>
      </c>
      <c r="F353" s="165" t="s">
        <v>1814</v>
      </c>
      <c r="G353" s="165" t="s">
        <v>1823</v>
      </c>
      <c r="H353" s="165" t="s">
        <v>962</v>
      </c>
      <c r="I353" s="165">
        <v>7</v>
      </c>
      <c r="J353" s="165">
        <v>10</v>
      </c>
      <c r="K353" s="165">
        <v>0</v>
      </c>
      <c r="L353" s="165">
        <v>0</v>
      </c>
      <c r="M353" s="212"/>
      <c r="N353" s="212"/>
    </row>
    <row r="354" spans="1:14" ht="12.75" customHeight="1">
      <c r="A354" s="275" t="s">
        <v>1824</v>
      </c>
      <c r="B354" s="165" t="s">
        <v>1825</v>
      </c>
      <c r="C354" s="356" t="s">
        <v>1089</v>
      </c>
      <c r="D354" s="357"/>
      <c r="E354" s="70">
        <v>40822</v>
      </c>
      <c r="F354" s="165" t="s">
        <v>1814</v>
      </c>
      <c r="G354" s="165" t="s">
        <v>1826</v>
      </c>
      <c r="H354" s="165" t="s">
        <v>1827</v>
      </c>
      <c r="I354" s="165">
        <v>7</v>
      </c>
      <c r="J354" s="165">
        <v>10</v>
      </c>
      <c r="K354" s="165">
        <v>0</v>
      </c>
      <c r="L354" s="165">
        <v>0</v>
      </c>
      <c r="M354" s="212"/>
      <c r="N354" s="212"/>
    </row>
    <row r="355" spans="1:14" ht="12.75" customHeight="1">
      <c r="A355" s="275" t="s">
        <v>1828</v>
      </c>
      <c r="B355" s="165" t="s">
        <v>1822</v>
      </c>
      <c r="C355" s="356" t="s">
        <v>1089</v>
      </c>
      <c r="D355" s="357"/>
      <c r="E355" s="70">
        <v>40840</v>
      </c>
      <c r="F355" s="165" t="s">
        <v>1814</v>
      </c>
      <c r="G355" s="165" t="s">
        <v>1829</v>
      </c>
      <c r="H355" s="165" t="s">
        <v>962</v>
      </c>
      <c r="I355" s="165">
        <v>7</v>
      </c>
      <c r="J355" s="165">
        <v>10</v>
      </c>
      <c r="K355" s="165">
        <v>0</v>
      </c>
      <c r="L355" s="165">
        <v>0</v>
      </c>
      <c r="M355" s="212"/>
      <c r="N355" s="212"/>
    </row>
    <row r="356" spans="1:14" ht="12.75" customHeight="1">
      <c r="A356" s="276" t="s">
        <v>1787</v>
      </c>
      <c r="B356" s="106" t="s">
        <v>1765</v>
      </c>
      <c r="C356" s="356" t="s">
        <v>1089</v>
      </c>
      <c r="D356" s="357"/>
      <c r="E356" s="76">
        <v>40805</v>
      </c>
      <c r="F356" s="106" t="s">
        <v>1090</v>
      </c>
      <c r="G356" s="106" t="s">
        <v>1391</v>
      </c>
      <c r="H356" s="106" t="s">
        <v>1766</v>
      </c>
      <c r="I356" s="106">
        <v>11</v>
      </c>
      <c r="J356" s="106">
        <v>15</v>
      </c>
      <c r="K356" s="277">
        <v>0</v>
      </c>
      <c r="L356" s="277">
        <v>0</v>
      </c>
      <c r="M356" s="212"/>
      <c r="N356" s="212"/>
    </row>
    <row r="357" spans="1:14" ht="12.75" customHeight="1">
      <c r="A357" s="276" t="s">
        <v>1788</v>
      </c>
      <c r="B357" s="106" t="s">
        <v>1765</v>
      </c>
      <c r="C357" s="356" t="s">
        <v>1089</v>
      </c>
      <c r="D357" s="357"/>
      <c r="E357" s="76">
        <v>40807</v>
      </c>
      <c r="F357" s="106" t="s">
        <v>1814</v>
      </c>
      <c r="G357" s="106" t="s">
        <v>1391</v>
      </c>
      <c r="H357" s="106" t="s">
        <v>1766</v>
      </c>
      <c r="I357" s="106">
        <v>11</v>
      </c>
      <c r="J357" s="106">
        <v>15</v>
      </c>
      <c r="K357" s="277">
        <v>0</v>
      </c>
      <c r="L357" s="277">
        <v>0</v>
      </c>
      <c r="M357" s="212"/>
      <c r="N357" s="212"/>
    </row>
    <row r="358" spans="1:14" ht="12.75" customHeight="1">
      <c r="A358" s="276" t="s">
        <v>1878</v>
      </c>
      <c r="B358" s="106" t="s">
        <v>1767</v>
      </c>
      <c r="C358" s="356" t="s">
        <v>1089</v>
      </c>
      <c r="D358" s="357"/>
      <c r="E358" s="76">
        <v>40812</v>
      </c>
      <c r="F358" s="106" t="s">
        <v>1814</v>
      </c>
      <c r="G358" s="106" t="s">
        <v>1391</v>
      </c>
      <c r="H358" s="106" t="s">
        <v>1767</v>
      </c>
      <c r="I358" s="106">
        <v>11</v>
      </c>
      <c r="J358" s="106">
        <v>15</v>
      </c>
      <c r="K358" s="277">
        <v>0</v>
      </c>
      <c r="L358" s="277">
        <v>0</v>
      </c>
      <c r="M358" s="212"/>
      <c r="N358" s="212"/>
    </row>
    <row r="359" spans="1:14" ht="12.75" customHeight="1">
      <c r="A359" s="276" t="s">
        <v>1879</v>
      </c>
      <c r="B359" s="106" t="s">
        <v>1767</v>
      </c>
      <c r="C359" s="356" t="s">
        <v>1089</v>
      </c>
      <c r="D359" s="357"/>
      <c r="E359" s="76">
        <v>40814</v>
      </c>
      <c r="F359" s="106" t="s">
        <v>1814</v>
      </c>
      <c r="G359" s="106" t="s">
        <v>1391</v>
      </c>
      <c r="H359" s="106" t="s">
        <v>1767</v>
      </c>
      <c r="I359" s="106">
        <v>11</v>
      </c>
      <c r="J359" s="106">
        <v>15</v>
      </c>
      <c r="K359" s="277">
        <v>0</v>
      </c>
      <c r="L359" s="277">
        <v>0</v>
      </c>
      <c r="M359" s="212"/>
      <c r="N359" s="212"/>
    </row>
    <row r="360" spans="1:14" ht="12.75" customHeight="1">
      <c r="A360" s="276" t="s">
        <v>1880</v>
      </c>
      <c r="B360" s="106" t="s">
        <v>1768</v>
      </c>
      <c r="C360" s="356" t="s">
        <v>1089</v>
      </c>
      <c r="D360" s="357"/>
      <c r="E360" s="76">
        <v>40826</v>
      </c>
      <c r="F360" s="106" t="s">
        <v>1814</v>
      </c>
      <c r="G360" s="106" t="s">
        <v>1391</v>
      </c>
      <c r="H360" s="106" t="s">
        <v>1769</v>
      </c>
      <c r="I360" s="106">
        <v>11</v>
      </c>
      <c r="J360" s="106">
        <v>15</v>
      </c>
      <c r="K360" s="277">
        <v>0</v>
      </c>
      <c r="L360" s="277">
        <v>0</v>
      </c>
      <c r="M360" s="212"/>
      <c r="N360" s="212"/>
    </row>
    <row r="361" spans="1:14" ht="12.75" customHeight="1">
      <c r="A361" s="276" t="s">
        <v>1881</v>
      </c>
      <c r="B361" s="106" t="s">
        <v>1768</v>
      </c>
      <c r="C361" s="356" t="s">
        <v>1089</v>
      </c>
      <c r="D361" s="357"/>
      <c r="E361" s="76">
        <v>40828</v>
      </c>
      <c r="F361" s="106" t="s">
        <v>1814</v>
      </c>
      <c r="G361" s="106" t="s">
        <v>1391</v>
      </c>
      <c r="H361" s="106" t="s">
        <v>1769</v>
      </c>
      <c r="I361" s="106">
        <v>11</v>
      </c>
      <c r="J361" s="106">
        <v>15</v>
      </c>
      <c r="K361" s="277">
        <v>0</v>
      </c>
      <c r="L361" s="277">
        <v>0</v>
      </c>
      <c r="M361" s="212"/>
      <c r="N361" s="212"/>
    </row>
    <row r="362" spans="1:14" ht="12.75" customHeight="1">
      <c r="A362" s="276" t="s">
        <v>1882</v>
      </c>
      <c r="B362" s="106" t="s">
        <v>1770</v>
      </c>
      <c r="C362" s="356" t="s">
        <v>1089</v>
      </c>
      <c r="D362" s="357"/>
      <c r="E362" s="76">
        <v>40833</v>
      </c>
      <c r="F362" s="106" t="s">
        <v>1814</v>
      </c>
      <c r="G362" s="106" t="s">
        <v>1391</v>
      </c>
      <c r="H362" s="106" t="s">
        <v>1771</v>
      </c>
      <c r="I362" s="106">
        <v>11</v>
      </c>
      <c r="J362" s="106">
        <v>15</v>
      </c>
      <c r="K362" s="277">
        <v>0</v>
      </c>
      <c r="L362" s="277">
        <v>0</v>
      </c>
      <c r="M362" s="212"/>
      <c r="N362" s="212"/>
    </row>
    <row r="363" spans="1:14" ht="12.75" customHeight="1">
      <c r="A363" s="276" t="s">
        <v>1883</v>
      </c>
      <c r="B363" s="106" t="s">
        <v>1770</v>
      </c>
      <c r="C363" s="356" t="s">
        <v>1089</v>
      </c>
      <c r="D363" s="357"/>
      <c r="E363" s="76">
        <v>40835</v>
      </c>
      <c r="F363" s="106" t="s">
        <v>1814</v>
      </c>
      <c r="G363" s="106" t="s">
        <v>1391</v>
      </c>
      <c r="H363" s="106" t="s">
        <v>1772</v>
      </c>
      <c r="I363" s="106">
        <v>11</v>
      </c>
      <c r="J363" s="106">
        <v>15</v>
      </c>
      <c r="K363" s="277">
        <v>0</v>
      </c>
      <c r="L363" s="277">
        <v>0</v>
      </c>
      <c r="M363" s="212"/>
      <c r="N363" s="212"/>
    </row>
    <row r="364" spans="1:14" ht="12.75" customHeight="1">
      <c r="A364" s="276" t="s">
        <v>1884</v>
      </c>
      <c r="B364" s="106" t="s">
        <v>1773</v>
      </c>
      <c r="C364" s="356" t="s">
        <v>1089</v>
      </c>
      <c r="D364" s="357"/>
      <c r="E364" s="76">
        <v>40840</v>
      </c>
      <c r="F364" s="106" t="s">
        <v>1814</v>
      </c>
      <c r="G364" s="106" t="s">
        <v>1391</v>
      </c>
      <c r="H364" s="106" t="s">
        <v>1773</v>
      </c>
      <c r="I364" s="106">
        <v>11</v>
      </c>
      <c r="J364" s="106">
        <v>15</v>
      </c>
      <c r="K364" s="277">
        <v>0</v>
      </c>
      <c r="L364" s="277">
        <v>0</v>
      </c>
      <c r="M364" s="212"/>
      <c r="N364" s="212"/>
    </row>
    <row r="365" spans="1:14" ht="12.75" customHeight="1">
      <c r="A365" s="276" t="s">
        <v>1830</v>
      </c>
      <c r="B365" s="106" t="s">
        <v>1831</v>
      </c>
      <c r="C365" s="356" t="s">
        <v>1089</v>
      </c>
      <c r="D365" s="357"/>
      <c r="E365" s="76">
        <v>40849</v>
      </c>
      <c r="F365" s="106" t="s">
        <v>1814</v>
      </c>
      <c r="G365" s="106" t="s">
        <v>1391</v>
      </c>
      <c r="H365" s="106" t="s">
        <v>1832</v>
      </c>
      <c r="I365" s="106">
        <v>11</v>
      </c>
      <c r="J365" s="106">
        <v>15</v>
      </c>
      <c r="K365" s="277">
        <v>0</v>
      </c>
      <c r="L365" s="277">
        <v>0</v>
      </c>
      <c r="M365" s="212"/>
      <c r="N365" s="212"/>
    </row>
    <row r="366" spans="1:14" ht="12.75" customHeight="1">
      <c r="A366" s="276" t="s">
        <v>1833</v>
      </c>
      <c r="B366" s="106" t="s">
        <v>1834</v>
      </c>
      <c r="C366" s="356" t="s">
        <v>1089</v>
      </c>
      <c r="D366" s="357"/>
      <c r="E366" s="76">
        <v>40861</v>
      </c>
      <c r="F366" s="106" t="s">
        <v>1814</v>
      </c>
      <c r="G366" s="106" t="s">
        <v>1391</v>
      </c>
      <c r="H366" s="106" t="s">
        <v>1835</v>
      </c>
      <c r="I366" s="106">
        <v>11</v>
      </c>
      <c r="J366" s="106">
        <v>15</v>
      </c>
      <c r="K366" s="277">
        <v>0</v>
      </c>
      <c r="L366" s="277">
        <v>0</v>
      </c>
      <c r="M366" s="212"/>
      <c r="N366" s="212"/>
    </row>
    <row r="367" spans="1:14" ht="12.75" customHeight="1">
      <c r="A367" s="276" t="s">
        <v>1836</v>
      </c>
      <c r="B367" s="106" t="s">
        <v>1767</v>
      </c>
      <c r="C367" s="356" t="s">
        <v>1089</v>
      </c>
      <c r="D367" s="357"/>
      <c r="E367" s="76">
        <v>40868</v>
      </c>
      <c r="F367" s="106" t="s">
        <v>1814</v>
      </c>
      <c r="G367" s="106" t="s">
        <v>1391</v>
      </c>
      <c r="H367" s="106" t="s">
        <v>1837</v>
      </c>
      <c r="I367" s="106">
        <v>11</v>
      </c>
      <c r="J367" s="106">
        <v>15</v>
      </c>
      <c r="K367" s="277">
        <v>0</v>
      </c>
      <c r="L367" s="277">
        <v>0</v>
      </c>
      <c r="M367" s="212"/>
      <c r="N367" s="212"/>
    </row>
    <row r="368" spans="1:14" ht="12.75" customHeight="1">
      <c r="A368" s="272" t="s">
        <v>1885</v>
      </c>
      <c r="B368" s="89" t="s">
        <v>1886</v>
      </c>
      <c r="C368" s="373" t="s">
        <v>1838</v>
      </c>
      <c r="D368" s="374"/>
      <c r="E368" s="73">
        <v>40806</v>
      </c>
      <c r="F368" s="89" t="s">
        <v>214</v>
      </c>
      <c r="G368" s="89" t="s">
        <v>487</v>
      </c>
      <c r="H368" s="89" t="s">
        <v>513</v>
      </c>
      <c r="I368" s="89">
        <v>7</v>
      </c>
      <c r="J368" s="89">
        <v>8</v>
      </c>
      <c r="K368" s="273">
        <v>1</v>
      </c>
      <c r="L368" s="273">
        <v>0</v>
      </c>
      <c r="M368" s="212"/>
      <c r="N368" s="212"/>
    </row>
    <row r="369" spans="1:14" ht="12.75" customHeight="1">
      <c r="A369" s="272" t="s">
        <v>1888</v>
      </c>
      <c r="B369" s="89" t="s">
        <v>1889</v>
      </c>
      <c r="C369" s="373" t="s">
        <v>486</v>
      </c>
      <c r="D369" s="374"/>
      <c r="E369" s="73">
        <v>40806</v>
      </c>
      <c r="F369" s="89" t="s">
        <v>2119</v>
      </c>
      <c r="G369" s="89" t="s">
        <v>487</v>
      </c>
      <c r="H369" s="89" t="s">
        <v>513</v>
      </c>
      <c r="I369" s="89">
        <v>7</v>
      </c>
      <c r="J369" s="89">
        <v>7</v>
      </c>
      <c r="K369" s="273">
        <v>0</v>
      </c>
      <c r="L369" s="273">
        <v>0</v>
      </c>
      <c r="M369" s="212"/>
      <c r="N369" s="212"/>
    </row>
    <row r="370" spans="1:14" ht="12.75" customHeight="1">
      <c r="A370" s="272" t="s">
        <v>1890</v>
      </c>
      <c r="B370" s="89" t="s">
        <v>1891</v>
      </c>
      <c r="C370" s="373" t="s">
        <v>486</v>
      </c>
      <c r="D370" s="374"/>
      <c r="E370" s="73">
        <v>40808</v>
      </c>
      <c r="F370" s="89" t="s">
        <v>214</v>
      </c>
      <c r="G370" s="89" t="s">
        <v>487</v>
      </c>
      <c r="H370" s="89" t="s">
        <v>513</v>
      </c>
      <c r="I370" s="89">
        <v>7</v>
      </c>
      <c r="J370" s="89">
        <v>8</v>
      </c>
      <c r="K370" s="273">
        <v>1</v>
      </c>
      <c r="L370" s="273">
        <v>0</v>
      </c>
      <c r="M370" s="212"/>
      <c r="N370" s="212"/>
    </row>
    <row r="371" spans="1:14" ht="12.75" customHeight="1">
      <c r="A371" s="272" t="s">
        <v>1892</v>
      </c>
      <c r="B371" s="89" t="s">
        <v>1891</v>
      </c>
      <c r="C371" s="373" t="s">
        <v>486</v>
      </c>
      <c r="D371" s="374"/>
      <c r="E371" s="73">
        <v>40808</v>
      </c>
      <c r="F371" s="89" t="s">
        <v>2119</v>
      </c>
      <c r="G371" s="89" t="s">
        <v>487</v>
      </c>
      <c r="H371" s="89" t="s">
        <v>513</v>
      </c>
      <c r="I371" s="89">
        <v>7</v>
      </c>
      <c r="J371" s="89">
        <v>7</v>
      </c>
      <c r="K371" s="273">
        <v>0</v>
      </c>
      <c r="L371" s="273">
        <v>0</v>
      </c>
      <c r="M371" s="212"/>
      <c r="N371" s="212"/>
    </row>
    <row r="372" spans="1:14" ht="12.75" customHeight="1">
      <c r="A372" s="272" t="s">
        <v>1893</v>
      </c>
      <c r="B372" s="89" t="s">
        <v>1894</v>
      </c>
      <c r="C372" s="373" t="s">
        <v>486</v>
      </c>
      <c r="D372" s="374"/>
      <c r="E372" s="73">
        <v>40815</v>
      </c>
      <c r="F372" s="89" t="s">
        <v>2119</v>
      </c>
      <c r="G372" s="89" t="s">
        <v>487</v>
      </c>
      <c r="H372" s="89" t="s">
        <v>513</v>
      </c>
      <c r="I372" s="89">
        <v>7</v>
      </c>
      <c r="J372" s="89">
        <v>7</v>
      </c>
      <c r="K372" s="273">
        <v>0</v>
      </c>
      <c r="L372" s="273">
        <v>0</v>
      </c>
      <c r="M372" s="212"/>
      <c r="N372" s="212"/>
    </row>
    <row r="373" spans="1:14" ht="12.75" customHeight="1">
      <c r="A373" s="272" t="s">
        <v>1895</v>
      </c>
      <c r="B373" s="89" t="s">
        <v>1896</v>
      </c>
      <c r="C373" s="373" t="s">
        <v>486</v>
      </c>
      <c r="D373" s="374"/>
      <c r="E373" s="73">
        <v>40815</v>
      </c>
      <c r="F373" s="89" t="s">
        <v>214</v>
      </c>
      <c r="G373" s="89" t="s">
        <v>487</v>
      </c>
      <c r="H373" s="89" t="s">
        <v>513</v>
      </c>
      <c r="I373" s="89">
        <v>7</v>
      </c>
      <c r="J373" s="89">
        <v>8</v>
      </c>
      <c r="K373" s="273">
        <v>1</v>
      </c>
      <c r="L373" s="273">
        <v>0</v>
      </c>
      <c r="M373" s="212"/>
      <c r="N373" s="212"/>
    </row>
    <row r="374" spans="1:14" ht="12.75" customHeight="1">
      <c r="A374" s="272" t="s">
        <v>1897</v>
      </c>
      <c r="B374" s="89" t="s">
        <v>1898</v>
      </c>
      <c r="C374" s="373" t="s">
        <v>486</v>
      </c>
      <c r="D374" s="374"/>
      <c r="E374" s="73">
        <v>40829</v>
      </c>
      <c r="F374" s="89" t="s">
        <v>2119</v>
      </c>
      <c r="G374" s="89" t="s">
        <v>487</v>
      </c>
      <c r="H374" s="89" t="s">
        <v>1899</v>
      </c>
      <c r="I374" s="89">
        <v>7</v>
      </c>
      <c r="J374" s="89">
        <v>8</v>
      </c>
      <c r="K374" s="273">
        <v>0</v>
      </c>
      <c r="L374" s="273">
        <v>0</v>
      </c>
      <c r="M374" s="212"/>
      <c r="N374" s="212"/>
    </row>
    <row r="375" spans="1:14" ht="12.75" customHeight="1">
      <c r="A375" s="272" t="s">
        <v>1900</v>
      </c>
      <c r="B375" s="89" t="s">
        <v>1898</v>
      </c>
      <c r="C375" s="373" t="s">
        <v>486</v>
      </c>
      <c r="D375" s="374"/>
      <c r="E375" s="73">
        <v>40829</v>
      </c>
      <c r="F375" s="89" t="s">
        <v>214</v>
      </c>
      <c r="G375" s="89" t="s">
        <v>487</v>
      </c>
      <c r="H375" s="89" t="s">
        <v>1902</v>
      </c>
      <c r="I375" s="89">
        <v>7</v>
      </c>
      <c r="J375" s="89">
        <v>8</v>
      </c>
      <c r="K375" s="273">
        <v>1</v>
      </c>
      <c r="L375" s="273">
        <v>0</v>
      </c>
      <c r="M375" s="212"/>
      <c r="N375" s="212"/>
    </row>
    <row r="376" spans="1:14" ht="12.75" customHeight="1">
      <c r="A376" s="272" t="s">
        <v>1903</v>
      </c>
      <c r="B376" s="89" t="s">
        <v>1904</v>
      </c>
      <c r="C376" s="373" t="s">
        <v>486</v>
      </c>
      <c r="D376" s="374"/>
      <c r="E376" s="73">
        <v>40841</v>
      </c>
      <c r="F376" s="89" t="s">
        <v>214</v>
      </c>
      <c r="G376" s="89" t="s">
        <v>487</v>
      </c>
      <c r="H376" s="89" t="s">
        <v>1905</v>
      </c>
      <c r="I376" s="89">
        <v>7</v>
      </c>
      <c r="J376" s="89">
        <v>8</v>
      </c>
      <c r="K376" s="273">
        <v>1</v>
      </c>
      <c r="L376" s="273">
        <v>0</v>
      </c>
      <c r="M376" s="212"/>
      <c r="N376" s="212"/>
    </row>
    <row r="377" spans="1:14" ht="12.75" customHeight="1">
      <c r="A377" s="272" t="s">
        <v>1906</v>
      </c>
      <c r="B377" s="89" t="s">
        <v>1907</v>
      </c>
      <c r="C377" s="373" t="s">
        <v>486</v>
      </c>
      <c r="D377" s="374"/>
      <c r="E377" s="73">
        <v>40841</v>
      </c>
      <c r="F377" s="89" t="s">
        <v>2119</v>
      </c>
      <c r="G377" s="89" t="s">
        <v>487</v>
      </c>
      <c r="H377" s="89" t="s">
        <v>1908</v>
      </c>
      <c r="I377" s="89">
        <v>7</v>
      </c>
      <c r="J377" s="89">
        <v>8</v>
      </c>
      <c r="K377" s="273">
        <v>0</v>
      </c>
      <c r="L377" s="273">
        <v>0</v>
      </c>
      <c r="M377" s="212"/>
      <c r="N377" s="212"/>
    </row>
    <row r="378" spans="1:14" ht="12.75" customHeight="1">
      <c r="A378" s="272" t="s">
        <v>1839</v>
      </c>
      <c r="B378" s="89" t="s">
        <v>1840</v>
      </c>
      <c r="C378" s="373" t="s">
        <v>486</v>
      </c>
      <c r="D378" s="374"/>
      <c r="E378" s="73">
        <v>40848</v>
      </c>
      <c r="F378" s="89" t="s">
        <v>2119</v>
      </c>
      <c r="G378" s="89" t="s">
        <v>487</v>
      </c>
      <c r="H378" s="89" t="s">
        <v>1841</v>
      </c>
      <c r="I378" s="89">
        <v>7</v>
      </c>
      <c r="J378" s="89">
        <v>8</v>
      </c>
      <c r="K378" s="273">
        <v>0</v>
      </c>
      <c r="L378" s="273">
        <v>0</v>
      </c>
      <c r="M378" s="212"/>
      <c r="N378" s="212"/>
    </row>
    <row r="379" spans="1:14" ht="12.75" customHeight="1">
      <c r="A379" s="272" t="s">
        <v>1842</v>
      </c>
      <c r="B379" s="89" t="s">
        <v>1907</v>
      </c>
      <c r="C379" s="373" t="s">
        <v>486</v>
      </c>
      <c r="D379" s="374"/>
      <c r="E379" s="73">
        <v>40850</v>
      </c>
      <c r="F379" s="89" t="s">
        <v>214</v>
      </c>
      <c r="G379" s="89" t="s">
        <v>487</v>
      </c>
      <c r="H379" s="89" t="s">
        <v>1843</v>
      </c>
      <c r="I379" s="89">
        <v>7</v>
      </c>
      <c r="J379" s="89">
        <v>8</v>
      </c>
      <c r="K379" s="273">
        <v>1</v>
      </c>
      <c r="L379" s="273">
        <v>0</v>
      </c>
      <c r="M379" s="212"/>
      <c r="N379" s="212"/>
    </row>
    <row r="380" spans="1:14" ht="12.75" customHeight="1">
      <c r="A380" s="272" t="s">
        <v>1844</v>
      </c>
      <c r="B380" s="89" t="s">
        <v>1845</v>
      </c>
      <c r="C380" s="373" t="s">
        <v>486</v>
      </c>
      <c r="D380" s="374"/>
      <c r="E380" s="73">
        <v>40855</v>
      </c>
      <c r="F380" s="89" t="s">
        <v>214</v>
      </c>
      <c r="G380" s="89" t="s">
        <v>487</v>
      </c>
      <c r="H380" s="89" t="s">
        <v>1843</v>
      </c>
      <c r="I380" s="89">
        <v>7</v>
      </c>
      <c r="J380" s="89">
        <v>8</v>
      </c>
      <c r="K380" s="273">
        <v>1</v>
      </c>
      <c r="L380" s="273">
        <v>0</v>
      </c>
      <c r="M380" s="212"/>
      <c r="N380" s="212"/>
    </row>
    <row r="381" spans="1:14" ht="12.75" customHeight="1">
      <c r="A381" s="272" t="s">
        <v>1846</v>
      </c>
      <c r="B381" s="89" t="s">
        <v>1845</v>
      </c>
      <c r="C381" s="373" t="s">
        <v>486</v>
      </c>
      <c r="D381" s="374"/>
      <c r="E381" s="73">
        <v>40855</v>
      </c>
      <c r="F381" s="89" t="s">
        <v>2119</v>
      </c>
      <c r="G381" s="89" t="s">
        <v>487</v>
      </c>
      <c r="H381" s="89" t="s">
        <v>1847</v>
      </c>
      <c r="I381" s="89">
        <v>7</v>
      </c>
      <c r="J381" s="89">
        <v>8</v>
      </c>
      <c r="K381" s="273">
        <v>0</v>
      </c>
      <c r="L381" s="273">
        <v>0</v>
      </c>
      <c r="M381" s="212"/>
      <c r="N381" s="212"/>
    </row>
    <row r="382" spans="1:14" ht="12.75" customHeight="1">
      <c r="A382" s="272" t="s">
        <v>1848</v>
      </c>
      <c r="B382" s="89" t="s">
        <v>1849</v>
      </c>
      <c r="C382" s="373" t="s">
        <v>486</v>
      </c>
      <c r="D382" s="374"/>
      <c r="E382" s="73">
        <v>40869</v>
      </c>
      <c r="F382" s="89" t="s">
        <v>214</v>
      </c>
      <c r="G382" s="89" t="s">
        <v>487</v>
      </c>
      <c r="H382" s="89" t="s">
        <v>1850</v>
      </c>
      <c r="I382" s="89">
        <v>7</v>
      </c>
      <c r="J382" s="89">
        <v>8</v>
      </c>
      <c r="K382" s="273">
        <v>1</v>
      </c>
      <c r="L382" s="273">
        <v>0</v>
      </c>
      <c r="M382" s="212"/>
      <c r="N382" s="212"/>
    </row>
    <row r="383" spans="1:14" ht="12.75" customHeight="1">
      <c r="A383" s="272" t="s">
        <v>1851</v>
      </c>
      <c r="B383" s="89" t="s">
        <v>1852</v>
      </c>
      <c r="C383" s="373" t="s">
        <v>486</v>
      </c>
      <c r="D383" s="374"/>
      <c r="E383" s="73">
        <v>40869</v>
      </c>
      <c r="F383" s="89" t="s">
        <v>2119</v>
      </c>
      <c r="G383" s="89" t="s">
        <v>487</v>
      </c>
      <c r="H383" s="89" t="s">
        <v>1853</v>
      </c>
      <c r="I383" s="89">
        <v>7</v>
      </c>
      <c r="J383" s="89">
        <v>8</v>
      </c>
      <c r="K383" s="273">
        <v>0</v>
      </c>
      <c r="L383" s="273">
        <v>0</v>
      </c>
      <c r="M383" s="212"/>
      <c r="N383" s="212"/>
    </row>
    <row r="384" spans="1:14" ht="12.75" customHeight="1">
      <c r="A384" s="272" t="s">
        <v>1854</v>
      </c>
      <c r="B384" s="89" t="s">
        <v>1855</v>
      </c>
      <c r="C384" s="373" t="s">
        <v>486</v>
      </c>
      <c r="D384" s="374"/>
      <c r="E384" s="73">
        <v>40871</v>
      </c>
      <c r="F384" s="89" t="s">
        <v>2119</v>
      </c>
      <c r="G384" s="89" t="s">
        <v>487</v>
      </c>
      <c r="H384" s="89" t="s">
        <v>1856</v>
      </c>
      <c r="I384" s="89">
        <v>7</v>
      </c>
      <c r="J384" s="89">
        <v>8</v>
      </c>
      <c r="K384" s="273">
        <v>0</v>
      </c>
      <c r="L384" s="273">
        <v>0</v>
      </c>
      <c r="M384" s="212"/>
      <c r="N384" s="212"/>
    </row>
    <row r="385" spans="1:14" ht="12.75" customHeight="1">
      <c r="A385" s="272" t="s">
        <v>1857</v>
      </c>
      <c r="B385" s="89" t="s">
        <v>1858</v>
      </c>
      <c r="C385" s="373" t="s">
        <v>486</v>
      </c>
      <c r="D385" s="374"/>
      <c r="E385" s="73">
        <v>40871</v>
      </c>
      <c r="F385" s="89" t="s">
        <v>214</v>
      </c>
      <c r="G385" s="89" t="s">
        <v>487</v>
      </c>
      <c r="H385" s="89" t="s">
        <v>1859</v>
      </c>
      <c r="I385" s="89">
        <v>7</v>
      </c>
      <c r="J385" s="89">
        <v>8</v>
      </c>
      <c r="K385" s="273">
        <v>1</v>
      </c>
      <c r="L385" s="273">
        <v>0</v>
      </c>
      <c r="M385" s="212"/>
      <c r="N385" s="212"/>
    </row>
    <row r="386" spans="1:14" ht="12.75" customHeight="1">
      <c r="A386" s="167" t="s">
        <v>1860</v>
      </c>
      <c r="B386" s="167" t="s">
        <v>1861</v>
      </c>
      <c r="C386" s="383" t="s">
        <v>516</v>
      </c>
      <c r="D386" s="383"/>
      <c r="E386" s="265">
        <v>40794</v>
      </c>
      <c r="F386" s="167" t="s">
        <v>100</v>
      </c>
      <c r="G386" s="167" t="s">
        <v>518</v>
      </c>
      <c r="H386" s="360" t="s">
        <v>1862</v>
      </c>
      <c r="I386" s="318">
        <v>4</v>
      </c>
      <c r="J386" s="318">
        <v>10</v>
      </c>
      <c r="K386" s="320">
        <v>0</v>
      </c>
      <c r="L386" s="320">
        <v>0</v>
      </c>
      <c r="M386" s="212"/>
      <c r="N386" s="212"/>
    </row>
    <row r="387" spans="1:14" ht="12.75" customHeight="1">
      <c r="A387" s="167" t="s">
        <v>1241</v>
      </c>
      <c r="B387" s="167" t="s">
        <v>1242</v>
      </c>
      <c r="C387" s="383" t="s">
        <v>516</v>
      </c>
      <c r="D387" s="383"/>
      <c r="E387" s="167" t="s">
        <v>1243</v>
      </c>
      <c r="F387" s="167" t="s">
        <v>100</v>
      </c>
      <c r="G387" s="167" t="s">
        <v>518</v>
      </c>
      <c r="H387" s="167" t="s">
        <v>1244</v>
      </c>
      <c r="I387" s="318">
        <v>4</v>
      </c>
      <c r="J387" s="318">
        <v>10</v>
      </c>
      <c r="K387" s="320">
        <v>0</v>
      </c>
      <c r="L387" s="320">
        <v>0</v>
      </c>
      <c r="M387" s="212"/>
      <c r="N387" s="212"/>
    </row>
    <row r="388" spans="1:14" ht="12.75" customHeight="1">
      <c r="A388" s="167" t="s">
        <v>1245</v>
      </c>
      <c r="B388" s="167" t="s">
        <v>1246</v>
      </c>
      <c r="C388" s="383" t="s">
        <v>516</v>
      </c>
      <c r="D388" s="383"/>
      <c r="E388" s="167" t="s">
        <v>1247</v>
      </c>
      <c r="F388" s="167" t="s">
        <v>100</v>
      </c>
      <c r="G388" s="167" t="s">
        <v>518</v>
      </c>
      <c r="H388" s="167" t="s">
        <v>1248</v>
      </c>
      <c r="I388" s="361">
        <v>4</v>
      </c>
      <c r="J388" s="361">
        <v>10</v>
      </c>
      <c r="K388" s="362">
        <v>0</v>
      </c>
      <c r="L388" s="362">
        <v>0</v>
      </c>
      <c r="M388" s="212"/>
      <c r="N388" s="212"/>
    </row>
    <row r="389" spans="1:14" ht="12.75" customHeight="1">
      <c r="A389" s="167" t="s">
        <v>1249</v>
      </c>
      <c r="B389" s="167" t="s">
        <v>1250</v>
      </c>
      <c r="C389" s="383" t="s">
        <v>516</v>
      </c>
      <c r="D389" s="383"/>
      <c r="E389" s="167" t="s">
        <v>1251</v>
      </c>
      <c r="F389" s="167" t="s">
        <v>100</v>
      </c>
      <c r="G389" s="167" t="s">
        <v>518</v>
      </c>
      <c r="H389" s="167" t="s">
        <v>1252</v>
      </c>
      <c r="I389" s="363">
        <v>4</v>
      </c>
      <c r="J389" s="364">
        <v>10</v>
      </c>
      <c r="K389" s="365">
        <v>0</v>
      </c>
      <c r="L389" s="365">
        <v>0</v>
      </c>
      <c r="M389" s="212"/>
      <c r="N389" s="212"/>
    </row>
    <row r="390" spans="1:14" ht="12.75" customHeight="1" thickBot="1">
      <c r="A390" s="350" t="s">
        <v>1253</v>
      </c>
      <c r="B390" s="366" t="s">
        <v>1254</v>
      </c>
      <c r="C390" s="340" t="s">
        <v>516</v>
      </c>
      <c r="D390" s="340"/>
      <c r="E390" s="350" t="s">
        <v>1255</v>
      </c>
      <c r="F390" s="350" t="s">
        <v>100</v>
      </c>
      <c r="G390" s="350" t="s">
        <v>518</v>
      </c>
      <c r="H390" s="350" t="s">
        <v>1256</v>
      </c>
      <c r="I390" s="367">
        <v>4</v>
      </c>
      <c r="J390" s="368">
        <v>10</v>
      </c>
      <c r="K390" s="369">
        <v>0</v>
      </c>
      <c r="L390" s="369">
        <v>0</v>
      </c>
      <c r="M390" s="212"/>
      <c r="N390" s="212"/>
    </row>
    <row r="391" spans="1:14" ht="12.75" customHeight="1">
      <c r="A391" s="275" t="s">
        <v>1257</v>
      </c>
      <c r="B391" s="165" t="s">
        <v>957</v>
      </c>
      <c r="C391" s="143" t="s">
        <v>1572</v>
      </c>
      <c r="D391" s="143"/>
      <c r="E391" s="70">
        <v>40841</v>
      </c>
      <c r="F391" s="165" t="s">
        <v>2145</v>
      </c>
      <c r="G391" s="165" t="s">
        <v>915</v>
      </c>
      <c r="H391" s="165" t="s">
        <v>908</v>
      </c>
      <c r="I391" s="165">
        <v>11</v>
      </c>
      <c r="J391" s="165">
        <v>9</v>
      </c>
      <c r="K391" s="165">
        <v>0</v>
      </c>
      <c r="L391" s="165">
        <v>0</v>
      </c>
      <c r="M391" s="212"/>
      <c r="N391" s="212"/>
    </row>
    <row r="392" spans="1:14" ht="12.75" customHeight="1">
      <c r="A392" s="275" t="s">
        <v>1258</v>
      </c>
      <c r="B392" s="165" t="s">
        <v>957</v>
      </c>
      <c r="C392" s="143" t="s">
        <v>1572</v>
      </c>
      <c r="D392" s="143"/>
      <c r="E392" s="70">
        <v>40841</v>
      </c>
      <c r="F392" s="165" t="s">
        <v>2145</v>
      </c>
      <c r="G392" s="165" t="s">
        <v>915</v>
      </c>
      <c r="H392" s="165" t="s">
        <v>908</v>
      </c>
      <c r="I392" s="165">
        <v>11</v>
      </c>
      <c r="J392" s="165">
        <v>9</v>
      </c>
      <c r="K392" s="165">
        <v>0</v>
      </c>
      <c r="L392" s="165">
        <v>0</v>
      </c>
      <c r="M392" s="212"/>
      <c r="N392" s="212"/>
    </row>
    <row r="393" spans="1:14" ht="12.75" customHeight="1">
      <c r="A393" s="275" t="s">
        <v>1259</v>
      </c>
      <c r="B393" s="165" t="s">
        <v>957</v>
      </c>
      <c r="C393" s="143" t="s">
        <v>1572</v>
      </c>
      <c r="D393" s="143"/>
      <c r="E393" s="70">
        <v>40841</v>
      </c>
      <c r="F393" s="165" t="s">
        <v>2018</v>
      </c>
      <c r="G393" s="165" t="s">
        <v>915</v>
      </c>
      <c r="H393" s="165" t="s">
        <v>908</v>
      </c>
      <c r="I393" s="165">
        <v>7</v>
      </c>
      <c r="J393" s="165">
        <v>16</v>
      </c>
      <c r="K393" s="165">
        <v>0</v>
      </c>
      <c r="L393" s="165">
        <v>0</v>
      </c>
      <c r="M393" s="212"/>
      <c r="N393" s="212"/>
    </row>
    <row r="394" spans="1:14" ht="12.75" customHeight="1">
      <c r="A394" s="275" t="s">
        <v>1260</v>
      </c>
      <c r="B394" s="165" t="s">
        <v>957</v>
      </c>
      <c r="C394" s="143" t="s">
        <v>1572</v>
      </c>
      <c r="D394" s="143"/>
      <c r="E394" s="70">
        <v>40841</v>
      </c>
      <c r="F394" s="165" t="s">
        <v>2018</v>
      </c>
      <c r="G394" s="165" t="s">
        <v>915</v>
      </c>
      <c r="H394" s="165" t="s">
        <v>908</v>
      </c>
      <c r="I394" s="165">
        <v>7</v>
      </c>
      <c r="J394" s="165">
        <v>16</v>
      </c>
      <c r="K394" s="165">
        <v>0</v>
      </c>
      <c r="L394" s="165">
        <v>0</v>
      </c>
      <c r="M394" s="212"/>
      <c r="N394" s="212"/>
    </row>
    <row r="395" spans="1:14" ht="12.75" customHeight="1">
      <c r="A395" s="272" t="s">
        <v>1863</v>
      </c>
      <c r="B395" s="89" t="s">
        <v>1995</v>
      </c>
      <c r="C395" s="373" t="s">
        <v>1572</v>
      </c>
      <c r="D395" s="374"/>
      <c r="E395" s="73">
        <v>40708</v>
      </c>
      <c r="F395" s="167" t="s">
        <v>2129</v>
      </c>
      <c r="G395" s="167" t="s">
        <v>957</v>
      </c>
      <c r="H395" s="89" t="s">
        <v>1995</v>
      </c>
      <c r="I395" s="89">
        <v>16</v>
      </c>
      <c r="J395" s="89">
        <v>13</v>
      </c>
      <c r="K395" s="273">
        <v>0</v>
      </c>
      <c r="L395" s="273">
        <v>0</v>
      </c>
      <c r="M395" s="212"/>
      <c r="N395" s="212"/>
    </row>
    <row r="396" spans="1:14" ht="12.75" customHeight="1">
      <c r="A396" s="272" t="s">
        <v>2279</v>
      </c>
      <c r="B396" s="89" t="s">
        <v>2269</v>
      </c>
      <c r="C396" s="373" t="s">
        <v>1572</v>
      </c>
      <c r="D396" s="374"/>
      <c r="E396" s="73">
        <v>40799</v>
      </c>
      <c r="F396" s="89" t="s">
        <v>2119</v>
      </c>
      <c r="G396" s="167" t="s">
        <v>957</v>
      </c>
      <c r="H396" s="89" t="s">
        <v>2270</v>
      </c>
      <c r="I396" s="89">
        <v>9</v>
      </c>
      <c r="J396" s="89">
        <v>15</v>
      </c>
      <c r="K396" s="273">
        <v>0</v>
      </c>
      <c r="L396" s="273">
        <v>0</v>
      </c>
      <c r="M396" s="212"/>
      <c r="N396" s="212"/>
    </row>
    <row r="397" spans="1:14" ht="12.75" customHeight="1">
      <c r="A397" s="272" t="s">
        <v>2280</v>
      </c>
      <c r="B397" s="89" t="s">
        <v>2269</v>
      </c>
      <c r="C397" s="373" t="s">
        <v>1572</v>
      </c>
      <c r="D397" s="374"/>
      <c r="E397" s="73">
        <v>40806</v>
      </c>
      <c r="F397" s="89" t="s">
        <v>2119</v>
      </c>
      <c r="G397" s="167" t="s">
        <v>957</v>
      </c>
      <c r="H397" s="89" t="s">
        <v>2271</v>
      </c>
      <c r="I397" s="89">
        <v>9</v>
      </c>
      <c r="J397" s="89">
        <v>15</v>
      </c>
      <c r="K397" s="273">
        <v>0</v>
      </c>
      <c r="L397" s="273">
        <v>0</v>
      </c>
      <c r="M397" s="212"/>
      <c r="N397" s="212"/>
    </row>
    <row r="398" spans="1:14" ht="12.75" customHeight="1">
      <c r="A398" s="272" t="s">
        <v>2281</v>
      </c>
      <c r="B398" s="89" t="s">
        <v>2269</v>
      </c>
      <c r="C398" s="373" t="s">
        <v>1572</v>
      </c>
      <c r="D398" s="374"/>
      <c r="E398" s="73">
        <v>40820</v>
      </c>
      <c r="F398" s="89" t="s">
        <v>2119</v>
      </c>
      <c r="G398" s="167" t="s">
        <v>957</v>
      </c>
      <c r="H398" s="89" t="s">
        <v>2272</v>
      </c>
      <c r="I398" s="89">
        <v>9</v>
      </c>
      <c r="J398" s="89">
        <v>15</v>
      </c>
      <c r="K398" s="273">
        <v>0</v>
      </c>
      <c r="L398" s="273">
        <v>0</v>
      </c>
      <c r="M398" s="212"/>
      <c r="N398" s="212"/>
    </row>
    <row r="399" spans="1:14" ht="12.75" customHeight="1">
      <c r="A399" s="272" t="s">
        <v>2282</v>
      </c>
      <c r="B399" s="89" t="s">
        <v>2269</v>
      </c>
      <c r="C399" s="373" t="s">
        <v>1572</v>
      </c>
      <c r="D399" s="374"/>
      <c r="E399" s="73">
        <v>40858</v>
      </c>
      <c r="F399" s="89" t="s">
        <v>2119</v>
      </c>
      <c r="G399" s="167" t="s">
        <v>957</v>
      </c>
      <c r="H399" s="89" t="s">
        <v>2273</v>
      </c>
      <c r="I399" s="89">
        <v>9</v>
      </c>
      <c r="J399" s="89">
        <v>15</v>
      </c>
      <c r="K399" s="273">
        <v>0</v>
      </c>
      <c r="L399" s="273">
        <v>0</v>
      </c>
      <c r="M399" s="212"/>
      <c r="N399" s="212"/>
    </row>
    <row r="400" spans="1:14" ht="12.75" customHeight="1">
      <c r="A400" s="272" t="s">
        <v>2283</v>
      </c>
      <c r="B400" s="89" t="s">
        <v>2269</v>
      </c>
      <c r="C400" s="373" t="s">
        <v>1572</v>
      </c>
      <c r="D400" s="374"/>
      <c r="E400" s="73">
        <v>40841</v>
      </c>
      <c r="F400" s="89" t="s">
        <v>2119</v>
      </c>
      <c r="G400" s="167" t="s">
        <v>957</v>
      </c>
      <c r="H400" s="89" t="s">
        <v>2274</v>
      </c>
      <c r="I400" s="89">
        <v>9</v>
      </c>
      <c r="J400" s="89">
        <v>15</v>
      </c>
      <c r="K400" s="273">
        <v>0</v>
      </c>
      <c r="L400" s="273">
        <v>0</v>
      </c>
      <c r="M400" s="212"/>
      <c r="N400" s="212"/>
    </row>
    <row r="401" spans="1:14" ht="12.75" customHeight="1">
      <c r="A401" s="272" t="s">
        <v>2284</v>
      </c>
      <c r="B401" s="89" t="s">
        <v>2269</v>
      </c>
      <c r="C401" s="373" t="s">
        <v>1572</v>
      </c>
      <c r="D401" s="374"/>
      <c r="E401" s="73">
        <v>40848</v>
      </c>
      <c r="F401" s="89" t="s">
        <v>2119</v>
      </c>
      <c r="G401" s="167" t="s">
        <v>957</v>
      </c>
      <c r="H401" s="89" t="s">
        <v>2275</v>
      </c>
      <c r="I401" s="89">
        <v>9</v>
      </c>
      <c r="J401" s="89">
        <v>15</v>
      </c>
      <c r="K401" s="273">
        <v>0</v>
      </c>
      <c r="L401" s="273">
        <v>0</v>
      </c>
      <c r="M401" s="212"/>
      <c r="N401" s="212"/>
    </row>
    <row r="402" spans="1:14" ht="12.75" customHeight="1">
      <c r="A402" s="272" t="s">
        <v>2285</v>
      </c>
      <c r="B402" s="89" t="s">
        <v>2269</v>
      </c>
      <c r="C402" s="373" t="s">
        <v>1572</v>
      </c>
      <c r="D402" s="374"/>
      <c r="E402" s="73">
        <v>40855</v>
      </c>
      <c r="F402" s="89" t="s">
        <v>2119</v>
      </c>
      <c r="G402" s="167" t="s">
        <v>957</v>
      </c>
      <c r="H402" s="89" t="s">
        <v>2276</v>
      </c>
      <c r="I402" s="89">
        <v>9</v>
      </c>
      <c r="J402" s="89">
        <v>15</v>
      </c>
      <c r="K402" s="273">
        <v>0</v>
      </c>
      <c r="L402" s="273">
        <v>0</v>
      </c>
      <c r="M402" s="212"/>
      <c r="N402" s="212"/>
    </row>
    <row r="403" spans="1:14" ht="12.75" customHeight="1">
      <c r="A403" s="272" t="s">
        <v>2286</v>
      </c>
      <c r="B403" s="89" t="s">
        <v>2269</v>
      </c>
      <c r="C403" s="373" t="s">
        <v>1572</v>
      </c>
      <c r="D403" s="374"/>
      <c r="E403" s="73">
        <v>40858</v>
      </c>
      <c r="F403" s="89" t="s">
        <v>2119</v>
      </c>
      <c r="G403" s="167" t="s">
        <v>957</v>
      </c>
      <c r="H403" s="89" t="s">
        <v>2277</v>
      </c>
      <c r="I403" s="89">
        <v>9</v>
      </c>
      <c r="J403" s="89">
        <v>15</v>
      </c>
      <c r="K403" s="273">
        <v>0</v>
      </c>
      <c r="L403" s="273">
        <v>0</v>
      </c>
      <c r="M403" s="212"/>
      <c r="N403" s="212"/>
    </row>
    <row r="404" spans="1:14" ht="12.75" customHeight="1">
      <c r="A404" s="272" t="s">
        <v>2287</v>
      </c>
      <c r="B404" s="89" t="s">
        <v>2269</v>
      </c>
      <c r="C404" s="373" t="s">
        <v>1572</v>
      </c>
      <c r="D404" s="374"/>
      <c r="E404" s="73">
        <v>40865</v>
      </c>
      <c r="F404" s="89" t="s">
        <v>2119</v>
      </c>
      <c r="G404" s="167" t="s">
        <v>957</v>
      </c>
      <c r="H404" s="89" t="s">
        <v>2278</v>
      </c>
      <c r="I404" s="89">
        <v>9</v>
      </c>
      <c r="J404" s="89">
        <v>15</v>
      </c>
      <c r="K404" s="273">
        <v>0</v>
      </c>
      <c r="L404" s="273">
        <v>0</v>
      </c>
      <c r="M404" s="212"/>
      <c r="N404" s="212"/>
    </row>
    <row r="405" spans="1:14" ht="12.75" customHeight="1">
      <c r="A405" s="276" t="s">
        <v>1996</v>
      </c>
      <c r="B405" s="106" t="s">
        <v>1997</v>
      </c>
      <c r="C405" s="356" t="s">
        <v>1475</v>
      </c>
      <c r="D405" s="357"/>
      <c r="E405" s="76">
        <v>40696</v>
      </c>
      <c r="F405" s="106" t="s">
        <v>1998</v>
      </c>
      <c r="G405" s="106" t="s">
        <v>1343</v>
      </c>
      <c r="H405" s="106" t="s">
        <v>1999</v>
      </c>
      <c r="I405" s="106">
        <v>11</v>
      </c>
      <c r="J405" s="106">
        <v>12</v>
      </c>
      <c r="K405" s="277">
        <v>2</v>
      </c>
      <c r="L405" s="277">
        <v>0</v>
      </c>
      <c r="M405" s="212"/>
      <c r="N405" s="212"/>
    </row>
    <row r="406" spans="1:14" ht="12.75" customHeight="1">
      <c r="A406" s="276" t="s">
        <v>1864</v>
      </c>
      <c r="B406" s="106" t="s">
        <v>1865</v>
      </c>
      <c r="C406" s="356" t="s">
        <v>1475</v>
      </c>
      <c r="D406" s="357"/>
      <c r="E406" s="76">
        <v>40868</v>
      </c>
      <c r="F406" s="106" t="s">
        <v>894</v>
      </c>
      <c r="G406" s="106" t="s">
        <v>1476</v>
      </c>
      <c r="H406" s="106" t="s">
        <v>1865</v>
      </c>
      <c r="I406" s="106">
        <v>12</v>
      </c>
      <c r="J406" s="106">
        <v>7</v>
      </c>
      <c r="K406" s="277">
        <v>1</v>
      </c>
      <c r="L406" s="277">
        <v>0</v>
      </c>
      <c r="M406" s="212"/>
      <c r="N406" s="212"/>
    </row>
    <row r="407" spans="1:14" ht="12.75" customHeight="1">
      <c r="A407" s="370" t="s">
        <v>1866</v>
      </c>
      <c r="B407" s="127" t="s">
        <v>893</v>
      </c>
      <c r="C407" s="143" t="s">
        <v>1875</v>
      </c>
      <c r="D407" s="143"/>
      <c r="E407" s="266">
        <v>40798</v>
      </c>
      <c r="F407" s="304" t="s">
        <v>1867</v>
      </c>
      <c r="G407" s="304" t="s">
        <v>780</v>
      </c>
      <c r="H407" s="304" t="s">
        <v>895</v>
      </c>
      <c r="I407" s="304">
        <v>0</v>
      </c>
      <c r="J407" s="304">
        <v>12</v>
      </c>
      <c r="K407" s="304">
        <v>0</v>
      </c>
      <c r="L407" s="304">
        <v>1</v>
      </c>
      <c r="M407" s="212"/>
      <c r="N407" s="212"/>
    </row>
    <row r="408" spans="1:14" ht="12.75" customHeight="1">
      <c r="A408" s="370" t="s">
        <v>1868</v>
      </c>
      <c r="B408" s="127" t="s">
        <v>893</v>
      </c>
      <c r="C408" s="143" t="s">
        <v>1875</v>
      </c>
      <c r="D408" s="143"/>
      <c r="E408" s="266">
        <v>40805</v>
      </c>
      <c r="F408" s="304" t="s">
        <v>1867</v>
      </c>
      <c r="G408" s="304" t="s">
        <v>780</v>
      </c>
      <c r="H408" s="304" t="s">
        <v>895</v>
      </c>
      <c r="I408" s="304">
        <v>0</v>
      </c>
      <c r="J408" s="304">
        <v>12</v>
      </c>
      <c r="K408" s="304">
        <v>0</v>
      </c>
      <c r="L408" s="304">
        <v>1</v>
      </c>
      <c r="M408" s="212"/>
      <c r="N408" s="212"/>
    </row>
    <row r="409" spans="1:14" ht="12.75" customHeight="1">
      <c r="A409" s="370" t="s">
        <v>1869</v>
      </c>
      <c r="B409" s="127" t="s">
        <v>893</v>
      </c>
      <c r="C409" s="143" t="s">
        <v>1875</v>
      </c>
      <c r="D409" s="143"/>
      <c r="E409" s="266">
        <v>40840</v>
      </c>
      <c r="F409" s="304" t="s">
        <v>1867</v>
      </c>
      <c r="G409" s="304" t="s">
        <v>780</v>
      </c>
      <c r="H409" s="304" t="s">
        <v>895</v>
      </c>
      <c r="I409" s="304">
        <v>0</v>
      </c>
      <c r="J409" s="304">
        <v>12</v>
      </c>
      <c r="K409" s="304">
        <v>0</v>
      </c>
      <c r="L409" s="304">
        <v>1</v>
      </c>
      <c r="M409" s="212"/>
      <c r="N409" s="212"/>
    </row>
    <row r="410" spans="1:14" ht="12.75" customHeight="1">
      <c r="A410" s="370" t="s">
        <v>1870</v>
      </c>
      <c r="B410" s="127" t="s">
        <v>893</v>
      </c>
      <c r="C410" s="143" t="s">
        <v>1875</v>
      </c>
      <c r="D410" s="143"/>
      <c r="E410" s="266">
        <v>40854</v>
      </c>
      <c r="F410" s="304" t="s">
        <v>1867</v>
      </c>
      <c r="G410" s="304" t="s">
        <v>780</v>
      </c>
      <c r="H410" s="304" t="s">
        <v>895</v>
      </c>
      <c r="I410" s="304">
        <v>0</v>
      </c>
      <c r="J410" s="304">
        <v>12</v>
      </c>
      <c r="K410" s="304">
        <v>0</v>
      </c>
      <c r="L410" s="304">
        <v>1</v>
      </c>
      <c r="M410" s="212"/>
      <c r="N410" s="212"/>
    </row>
    <row r="411" spans="1:14" ht="12.75" customHeight="1">
      <c r="A411" s="370" t="s">
        <v>1871</v>
      </c>
      <c r="B411" s="127" t="s">
        <v>893</v>
      </c>
      <c r="C411" s="143" t="s">
        <v>1875</v>
      </c>
      <c r="D411" s="143"/>
      <c r="E411" s="266">
        <v>40861</v>
      </c>
      <c r="F411" s="304" t="s">
        <v>1867</v>
      </c>
      <c r="G411" s="304" t="s">
        <v>780</v>
      </c>
      <c r="H411" s="304" t="s">
        <v>895</v>
      </c>
      <c r="I411" s="304">
        <v>0</v>
      </c>
      <c r="J411" s="304">
        <v>12</v>
      </c>
      <c r="K411" s="304">
        <v>0</v>
      </c>
      <c r="L411" s="304">
        <v>1</v>
      </c>
      <c r="M411" s="212"/>
      <c r="N411" s="212"/>
    </row>
    <row r="412" spans="1:14" ht="12.75" customHeight="1">
      <c r="A412" s="275" t="s">
        <v>1872</v>
      </c>
      <c r="B412" s="165" t="s">
        <v>1873</v>
      </c>
      <c r="C412" s="143" t="s">
        <v>1875</v>
      </c>
      <c r="D412" s="143"/>
      <c r="E412" s="70">
        <v>40861</v>
      </c>
      <c r="F412" s="165" t="s">
        <v>894</v>
      </c>
      <c r="G412" s="165" t="s">
        <v>780</v>
      </c>
      <c r="H412" s="165" t="s">
        <v>747</v>
      </c>
      <c r="I412" s="165">
        <v>6</v>
      </c>
      <c r="J412" s="165">
        <v>3</v>
      </c>
      <c r="K412" s="165">
        <v>1</v>
      </c>
      <c r="L412" s="165">
        <v>0</v>
      </c>
      <c r="M412" s="212"/>
      <c r="N412" s="212"/>
    </row>
    <row r="413" spans="1:14" ht="12.75" customHeight="1">
      <c r="A413" s="275" t="s">
        <v>1874</v>
      </c>
      <c r="B413" s="165" t="s">
        <v>1873</v>
      </c>
      <c r="C413" s="143" t="s">
        <v>1875</v>
      </c>
      <c r="D413" s="143"/>
      <c r="E413" s="70">
        <v>40868</v>
      </c>
      <c r="F413" s="165" t="s">
        <v>894</v>
      </c>
      <c r="G413" s="165" t="s">
        <v>780</v>
      </c>
      <c r="H413" s="165" t="s">
        <v>747</v>
      </c>
      <c r="I413" s="165">
        <v>6</v>
      </c>
      <c r="J413" s="165">
        <v>4</v>
      </c>
      <c r="K413" s="165">
        <v>0</v>
      </c>
      <c r="L413" s="165">
        <v>0</v>
      </c>
      <c r="M413" s="212"/>
      <c r="N413" s="212"/>
    </row>
    <row r="414" spans="1:14" ht="12.75" customHeight="1">
      <c r="A414" s="313" t="s">
        <v>1265</v>
      </c>
      <c r="B414" s="130" t="s">
        <v>1266</v>
      </c>
      <c r="C414" s="358" t="s">
        <v>1107</v>
      </c>
      <c r="D414" s="339"/>
      <c r="E414" s="82">
        <v>40820</v>
      </c>
      <c r="F414" s="130" t="s">
        <v>1998</v>
      </c>
      <c r="G414" s="130" t="s">
        <v>1108</v>
      </c>
      <c r="H414" s="127" t="s">
        <v>1267</v>
      </c>
      <c r="I414" s="130">
        <v>9</v>
      </c>
      <c r="J414" s="130">
        <v>8</v>
      </c>
      <c r="K414" s="308">
        <v>3</v>
      </c>
      <c r="L414" s="308">
        <v>1</v>
      </c>
      <c r="M414" s="212"/>
      <c r="N414" s="212"/>
    </row>
    <row r="415" spans="1:14" ht="12.75" customHeight="1">
      <c r="A415" s="313" t="s">
        <v>1268</v>
      </c>
      <c r="B415" s="130" t="s">
        <v>1269</v>
      </c>
      <c r="C415" s="358" t="s">
        <v>1107</v>
      </c>
      <c r="D415" s="339"/>
      <c r="E415" s="82">
        <v>40827</v>
      </c>
      <c r="F415" s="130" t="s">
        <v>1998</v>
      </c>
      <c r="G415" s="130" t="s">
        <v>1108</v>
      </c>
      <c r="H415" s="132" t="s">
        <v>1270</v>
      </c>
      <c r="I415" s="130">
        <v>9</v>
      </c>
      <c r="J415" s="130">
        <v>8</v>
      </c>
      <c r="K415" s="308">
        <v>3</v>
      </c>
      <c r="L415" s="308">
        <v>1</v>
      </c>
      <c r="M415" s="212"/>
      <c r="N415" s="212"/>
    </row>
    <row r="416" spans="1:14" ht="12.75" customHeight="1">
      <c r="A416" s="313" t="s">
        <v>1271</v>
      </c>
      <c r="B416" s="130" t="s">
        <v>1272</v>
      </c>
      <c r="C416" s="358" t="s">
        <v>1107</v>
      </c>
      <c r="D416" s="339"/>
      <c r="E416" s="82">
        <v>40834</v>
      </c>
      <c r="F416" s="130" t="s">
        <v>1998</v>
      </c>
      <c r="G416" s="130" t="s">
        <v>1108</v>
      </c>
      <c r="H416" s="132" t="s">
        <v>1273</v>
      </c>
      <c r="I416" s="130">
        <v>9</v>
      </c>
      <c r="J416" s="130">
        <v>8</v>
      </c>
      <c r="K416" s="308">
        <v>3</v>
      </c>
      <c r="L416" s="308">
        <v>1</v>
      </c>
      <c r="M416" s="212"/>
      <c r="N416" s="212"/>
    </row>
    <row r="417" spans="1:14" ht="12.75" customHeight="1">
      <c r="A417" s="313" t="s">
        <v>1274</v>
      </c>
      <c r="B417" s="130" t="s">
        <v>1275</v>
      </c>
      <c r="C417" s="358" t="s">
        <v>1107</v>
      </c>
      <c r="D417" s="339"/>
      <c r="E417" s="82">
        <v>40841</v>
      </c>
      <c r="F417" s="130" t="s">
        <v>1998</v>
      </c>
      <c r="G417" s="130" t="s">
        <v>1108</v>
      </c>
      <c r="H417" s="132" t="s">
        <v>1276</v>
      </c>
      <c r="I417" s="130">
        <v>9</v>
      </c>
      <c r="J417" s="130">
        <v>8</v>
      </c>
      <c r="K417" s="308">
        <v>3</v>
      </c>
      <c r="L417" s="308">
        <v>1</v>
      </c>
      <c r="M417" s="212"/>
      <c r="N417" s="212"/>
    </row>
    <row r="418" spans="1:14" ht="12.75" customHeight="1">
      <c r="A418" s="313" t="s">
        <v>1876</v>
      </c>
      <c r="B418" s="130" t="s">
        <v>1877</v>
      </c>
      <c r="C418" s="358" t="s">
        <v>1107</v>
      </c>
      <c r="D418" s="339"/>
      <c r="E418" s="82">
        <v>40869</v>
      </c>
      <c r="F418" s="130" t="s">
        <v>1998</v>
      </c>
      <c r="G418" s="130" t="s">
        <v>1108</v>
      </c>
      <c r="H418" s="127" t="s">
        <v>1267</v>
      </c>
      <c r="I418" s="130">
        <v>9</v>
      </c>
      <c r="J418" s="130">
        <v>8</v>
      </c>
      <c r="K418" s="308">
        <v>3</v>
      </c>
      <c r="L418" s="308">
        <v>1</v>
      </c>
      <c r="M418" s="212"/>
      <c r="N418" s="212"/>
    </row>
    <row r="419" spans="1:14" ht="12.75" customHeight="1">
      <c r="A419" s="276" t="s">
        <v>784</v>
      </c>
      <c r="B419" s="371" t="s">
        <v>785</v>
      </c>
      <c r="C419" s="376" t="s">
        <v>786</v>
      </c>
      <c r="D419" s="376"/>
      <c r="E419" s="76">
        <v>40840</v>
      </c>
      <c r="F419" s="106" t="s">
        <v>787</v>
      </c>
      <c r="G419" s="106" t="s">
        <v>518</v>
      </c>
      <c r="H419" s="106" t="s">
        <v>788</v>
      </c>
      <c r="I419" s="106">
        <v>8</v>
      </c>
      <c r="J419" s="106">
        <v>8</v>
      </c>
      <c r="K419" s="277">
        <v>0</v>
      </c>
      <c r="L419" s="277">
        <v>0</v>
      </c>
      <c r="M419" s="212"/>
      <c r="N419" s="212"/>
    </row>
    <row r="420" spans="1:14" ht="12.75" customHeight="1">
      <c r="A420" s="276" t="s">
        <v>789</v>
      </c>
      <c r="B420" s="371" t="s">
        <v>790</v>
      </c>
      <c r="C420" s="376" t="s">
        <v>786</v>
      </c>
      <c r="D420" s="376"/>
      <c r="E420" s="76">
        <v>40821</v>
      </c>
      <c r="F420" s="106" t="s">
        <v>787</v>
      </c>
      <c r="G420" s="106" t="s">
        <v>518</v>
      </c>
      <c r="H420" s="106" t="s">
        <v>791</v>
      </c>
      <c r="I420" s="106">
        <v>8</v>
      </c>
      <c r="J420" s="106">
        <v>8</v>
      </c>
      <c r="K420" s="277">
        <v>0</v>
      </c>
      <c r="L420" s="277">
        <v>0</v>
      </c>
      <c r="M420" s="212"/>
      <c r="N420" s="212"/>
    </row>
    <row r="421" spans="1:14" ht="12.75" customHeight="1">
      <c r="A421" s="276" t="s">
        <v>792</v>
      </c>
      <c r="B421" s="371" t="s">
        <v>793</v>
      </c>
      <c r="C421" s="376" t="s">
        <v>786</v>
      </c>
      <c r="D421" s="376"/>
      <c r="E421" s="76">
        <v>40826</v>
      </c>
      <c r="F421" s="106" t="s">
        <v>787</v>
      </c>
      <c r="G421" s="106" t="s">
        <v>518</v>
      </c>
      <c r="H421" s="106" t="s">
        <v>791</v>
      </c>
      <c r="I421" s="106">
        <v>8</v>
      </c>
      <c r="J421" s="106">
        <v>8</v>
      </c>
      <c r="K421" s="277">
        <v>0</v>
      </c>
      <c r="L421" s="277">
        <v>0</v>
      </c>
      <c r="M421" s="212"/>
      <c r="N421" s="212"/>
    </row>
    <row r="422" spans="1:14" ht="12.75" customHeight="1">
      <c r="A422" s="276" t="s">
        <v>794</v>
      </c>
      <c r="B422" s="371" t="s">
        <v>795</v>
      </c>
      <c r="C422" s="376" t="s">
        <v>786</v>
      </c>
      <c r="D422" s="376"/>
      <c r="E422" s="76">
        <v>40827</v>
      </c>
      <c r="F422" s="106" t="s">
        <v>796</v>
      </c>
      <c r="G422" s="106" t="s">
        <v>518</v>
      </c>
      <c r="H422" s="106" t="s">
        <v>797</v>
      </c>
      <c r="I422" s="106">
        <v>8</v>
      </c>
      <c r="J422" s="106">
        <v>8</v>
      </c>
      <c r="K422" s="277">
        <v>0</v>
      </c>
      <c r="L422" s="277">
        <v>0</v>
      </c>
      <c r="M422" s="212"/>
      <c r="N422" s="212"/>
    </row>
    <row r="423" spans="1:14" ht="12.75" customHeight="1">
      <c r="A423" s="276" t="s">
        <v>798</v>
      </c>
      <c r="B423" s="371" t="s">
        <v>799</v>
      </c>
      <c r="C423" s="376" t="s">
        <v>786</v>
      </c>
      <c r="D423" s="376"/>
      <c r="E423" s="76">
        <v>40847</v>
      </c>
      <c r="F423" s="106" t="s">
        <v>214</v>
      </c>
      <c r="G423" s="106" t="s">
        <v>518</v>
      </c>
      <c r="H423" s="106" t="s">
        <v>797</v>
      </c>
      <c r="I423" s="106">
        <v>7</v>
      </c>
      <c r="J423" s="106">
        <v>8</v>
      </c>
      <c r="K423" s="277">
        <v>0</v>
      </c>
      <c r="L423" s="277">
        <v>1</v>
      </c>
      <c r="M423" s="212"/>
      <c r="N423" s="212"/>
    </row>
    <row r="424" spans="1:14" ht="12.75" customHeight="1">
      <c r="A424" s="276" t="s">
        <v>800</v>
      </c>
      <c r="B424" s="371" t="s">
        <v>841</v>
      </c>
      <c r="C424" s="376" t="s">
        <v>786</v>
      </c>
      <c r="D424" s="376"/>
      <c r="E424" s="76">
        <v>40847</v>
      </c>
      <c r="F424" s="106" t="s">
        <v>842</v>
      </c>
      <c r="G424" s="106" t="s">
        <v>518</v>
      </c>
      <c r="H424" s="106" t="s">
        <v>791</v>
      </c>
      <c r="I424" s="106">
        <v>6</v>
      </c>
      <c r="J424" s="106">
        <v>12</v>
      </c>
      <c r="K424" s="277">
        <v>0</v>
      </c>
      <c r="L424" s="277">
        <v>0</v>
      </c>
      <c r="M424" s="212"/>
      <c r="N424" s="212"/>
    </row>
    <row r="425" spans="1:14" ht="12.75" customHeight="1">
      <c r="A425" s="276" t="s">
        <v>843</v>
      </c>
      <c r="B425" s="371" t="s">
        <v>844</v>
      </c>
      <c r="C425" s="376" t="s">
        <v>786</v>
      </c>
      <c r="D425" s="376"/>
      <c r="E425" s="76">
        <v>40823</v>
      </c>
      <c r="F425" s="106" t="s">
        <v>842</v>
      </c>
      <c r="G425" s="106" t="s">
        <v>518</v>
      </c>
      <c r="H425" s="106" t="s">
        <v>845</v>
      </c>
      <c r="I425" s="106">
        <v>6</v>
      </c>
      <c r="J425" s="106">
        <v>12</v>
      </c>
      <c r="K425" s="277">
        <v>0</v>
      </c>
      <c r="L425" s="277">
        <v>0</v>
      </c>
      <c r="M425" s="212"/>
      <c r="N425" s="212"/>
    </row>
    <row r="426" spans="1:14" ht="12.75" customHeight="1">
      <c r="A426" s="276" t="s">
        <v>846</v>
      </c>
      <c r="B426" s="371" t="s">
        <v>847</v>
      </c>
      <c r="C426" s="376" t="s">
        <v>786</v>
      </c>
      <c r="D426" s="376"/>
      <c r="E426" s="76">
        <v>40851</v>
      </c>
      <c r="F426" s="106" t="s">
        <v>214</v>
      </c>
      <c r="G426" s="106" t="s">
        <v>518</v>
      </c>
      <c r="H426" s="106" t="s">
        <v>848</v>
      </c>
      <c r="I426" s="106">
        <v>7</v>
      </c>
      <c r="J426" s="106">
        <v>8</v>
      </c>
      <c r="K426" s="277">
        <v>0</v>
      </c>
      <c r="L426" s="277">
        <v>1</v>
      </c>
      <c r="M426" s="212"/>
      <c r="N426" s="212"/>
    </row>
    <row r="427" spans="1:14" ht="12.75" customHeight="1">
      <c r="A427" s="276" t="s">
        <v>849</v>
      </c>
      <c r="B427" s="371" t="s">
        <v>318</v>
      </c>
      <c r="C427" s="376" t="s">
        <v>786</v>
      </c>
      <c r="D427" s="376"/>
      <c r="E427" s="76">
        <v>40819</v>
      </c>
      <c r="F427" s="106" t="s">
        <v>214</v>
      </c>
      <c r="G427" s="106" t="s">
        <v>518</v>
      </c>
      <c r="H427" s="106" t="s">
        <v>850</v>
      </c>
      <c r="I427" s="106">
        <v>7</v>
      </c>
      <c r="J427" s="106">
        <v>8</v>
      </c>
      <c r="K427" s="277">
        <v>0</v>
      </c>
      <c r="L427" s="277">
        <v>1</v>
      </c>
      <c r="M427" s="212"/>
      <c r="N427" s="212"/>
    </row>
    <row r="428" spans="1:14" ht="12.75" customHeight="1">
      <c r="A428" s="276" t="s">
        <v>851</v>
      </c>
      <c r="B428" s="371" t="s">
        <v>852</v>
      </c>
      <c r="C428" s="376" t="s">
        <v>786</v>
      </c>
      <c r="D428" s="376"/>
      <c r="E428" s="76">
        <v>40861</v>
      </c>
      <c r="F428" s="106" t="s">
        <v>796</v>
      </c>
      <c r="G428" s="106" t="s">
        <v>518</v>
      </c>
      <c r="H428" s="106" t="s">
        <v>853</v>
      </c>
      <c r="I428" s="106">
        <v>8</v>
      </c>
      <c r="J428" s="106">
        <v>8</v>
      </c>
      <c r="K428" s="277">
        <v>0</v>
      </c>
      <c r="L428" s="277">
        <v>0</v>
      </c>
      <c r="M428" s="212"/>
      <c r="N428" s="212"/>
    </row>
    <row r="429" spans="1:14" ht="12.75" customHeight="1">
      <c r="A429" s="272" t="s">
        <v>1278</v>
      </c>
      <c r="B429" s="89" t="s">
        <v>1279</v>
      </c>
      <c r="C429" s="373" t="s">
        <v>1613</v>
      </c>
      <c r="D429" s="374"/>
      <c r="E429" s="73">
        <v>40801</v>
      </c>
      <c r="F429" s="89" t="s">
        <v>894</v>
      </c>
      <c r="G429" s="89" t="s">
        <v>101</v>
      </c>
      <c r="H429" s="89" t="s">
        <v>1280</v>
      </c>
      <c r="I429" s="89">
        <v>8</v>
      </c>
      <c r="J429" s="89">
        <v>5</v>
      </c>
      <c r="K429" s="89">
        <v>0</v>
      </c>
      <c r="L429" s="89">
        <v>0</v>
      </c>
      <c r="M429" s="212"/>
      <c r="N429" s="212"/>
    </row>
    <row r="430" spans="1:14" ht="12.75" customHeight="1">
      <c r="A430" s="272" t="s">
        <v>1281</v>
      </c>
      <c r="B430" s="89" t="s">
        <v>1481</v>
      </c>
      <c r="C430" s="373" t="s">
        <v>1613</v>
      </c>
      <c r="D430" s="374"/>
      <c r="E430" s="73">
        <v>40805</v>
      </c>
      <c r="F430" s="89" t="s">
        <v>894</v>
      </c>
      <c r="G430" s="89" t="s">
        <v>101</v>
      </c>
      <c r="H430" s="89" t="s">
        <v>1280</v>
      </c>
      <c r="I430" s="89">
        <v>8</v>
      </c>
      <c r="J430" s="89">
        <v>5</v>
      </c>
      <c r="K430" s="89">
        <v>0</v>
      </c>
      <c r="L430" s="89">
        <v>0</v>
      </c>
      <c r="M430" s="212"/>
      <c r="N430" s="212"/>
    </row>
    <row r="431" spans="1:14" ht="12.75" customHeight="1">
      <c r="A431" s="272" t="s">
        <v>1282</v>
      </c>
      <c r="B431" s="89" t="s">
        <v>1283</v>
      </c>
      <c r="C431" s="373" t="s">
        <v>1613</v>
      </c>
      <c r="D431" s="374"/>
      <c r="E431" s="73">
        <v>40812</v>
      </c>
      <c r="F431" s="89" t="s">
        <v>894</v>
      </c>
      <c r="G431" s="89" t="s">
        <v>101</v>
      </c>
      <c r="H431" s="89" t="s">
        <v>1284</v>
      </c>
      <c r="I431" s="89">
        <v>8</v>
      </c>
      <c r="J431" s="89">
        <v>5</v>
      </c>
      <c r="K431" s="89">
        <v>0</v>
      </c>
      <c r="L431" s="89">
        <v>0</v>
      </c>
      <c r="M431" s="212"/>
      <c r="N431" s="212"/>
    </row>
    <row r="432" spans="1:14" ht="12.75" customHeight="1">
      <c r="A432" s="272" t="s">
        <v>1285</v>
      </c>
      <c r="B432" s="89" t="s">
        <v>1481</v>
      </c>
      <c r="C432" s="373" t="s">
        <v>1613</v>
      </c>
      <c r="D432" s="374"/>
      <c r="E432" s="73">
        <v>40836</v>
      </c>
      <c r="F432" s="89" t="s">
        <v>894</v>
      </c>
      <c r="G432" s="89" t="s">
        <v>101</v>
      </c>
      <c r="H432" s="89" t="s">
        <v>1286</v>
      </c>
      <c r="I432" s="89">
        <v>8</v>
      </c>
      <c r="J432" s="89">
        <v>5</v>
      </c>
      <c r="K432" s="89">
        <v>0</v>
      </c>
      <c r="L432" s="89">
        <v>0</v>
      </c>
      <c r="M432" s="212"/>
      <c r="N432" s="212"/>
    </row>
    <row r="433" spans="1:14" ht="12.75" customHeight="1">
      <c r="A433" s="272" t="s">
        <v>1287</v>
      </c>
      <c r="B433" s="89" t="s">
        <v>1481</v>
      </c>
      <c r="C433" s="373" t="s">
        <v>1613</v>
      </c>
      <c r="D433" s="374"/>
      <c r="E433" s="73">
        <v>40840</v>
      </c>
      <c r="F433" s="89" t="s">
        <v>894</v>
      </c>
      <c r="G433" s="89" t="s">
        <v>101</v>
      </c>
      <c r="H433" s="89" t="s">
        <v>1286</v>
      </c>
      <c r="I433" s="89">
        <v>8</v>
      </c>
      <c r="J433" s="89">
        <v>5</v>
      </c>
      <c r="K433" s="89">
        <v>0</v>
      </c>
      <c r="L433" s="89">
        <v>0</v>
      </c>
      <c r="M433" s="212"/>
      <c r="N433" s="212"/>
    </row>
    <row r="434" spans="1:14" ht="12.75" customHeight="1">
      <c r="A434" s="272" t="s">
        <v>801</v>
      </c>
      <c r="B434" s="89" t="s">
        <v>1481</v>
      </c>
      <c r="C434" s="373" t="s">
        <v>1613</v>
      </c>
      <c r="D434" s="374"/>
      <c r="E434" s="73">
        <v>40849</v>
      </c>
      <c r="F434" s="89" t="s">
        <v>894</v>
      </c>
      <c r="G434" s="89" t="s">
        <v>101</v>
      </c>
      <c r="H434" s="89" t="s">
        <v>802</v>
      </c>
      <c r="I434" s="89">
        <v>8</v>
      </c>
      <c r="J434" s="89">
        <v>5</v>
      </c>
      <c r="K434" s="89">
        <v>0</v>
      </c>
      <c r="L434" s="89">
        <v>0</v>
      </c>
      <c r="M434" s="212"/>
      <c r="N434" s="212"/>
    </row>
    <row r="435" spans="1:14" ht="12.75" customHeight="1">
      <c r="A435" s="272" t="s">
        <v>803</v>
      </c>
      <c r="B435" s="89" t="s">
        <v>1481</v>
      </c>
      <c r="C435" s="373" t="s">
        <v>1613</v>
      </c>
      <c r="D435" s="374"/>
      <c r="E435" s="73">
        <v>40856</v>
      </c>
      <c r="F435" s="89" t="s">
        <v>894</v>
      </c>
      <c r="G435" s="89" t="s">
        <v>101</v>
      </c>
      <c r="H435" s="89" t="s">
        <v>1286</v>
      </c>
      <c r="I435" s="89">
        <v>8</v>
      </c>
      <c r="J435" s="89">
        <v>5</v>
      </c>
      <c r="K435" s="89">
        <v>0</v>
      </c>
      <c r="L435" s="89">
        <v>0</v>
      </c>
      <c r="M435" s="212"/>
      <c r="N435" s="212"/>
    </row>
    <row r="436" spans="1:14" ht="12.75" customHeight="1">
      <c r="A436" s="272" t="s">
        <v>804</v>
      </c>
      <c r="B436" s="89" t="s">
        <v>1481</v>
      </c>
      <c r="C436" s="373" t="s">
        <v>1613</v>
      </c>
      <c r="D436" s="374"/>
      <c r="E436" s="73">
        <v>40857</v>
      </c>
      <c r="F436" s="89" t="s">
        <v>894</v>
      </c>
      <c r="G436" s="89" t="s">
        <v>101</v>
      </c>
      <c r="H436" s="89" t="s">
        <v>805</v>
      </c>
      <c r="I436" s="89">
        <v>8</v>
      </c>
      <c r="J436" s="89">
        <v>5</v>
      </c>
      <c r="K436" s="89">
        <v>0</v>
      </c>
      <c r="L436" s="89">
        <v>0</v>
      </c>
      <c r="M436" s="212"/>
      <c r="N436" s="212"/>
    </row>
    <row r="437" spans="1:14" ht="12.75" customHeight="1">
      <c r="A437" s="272" t="s">
        <v>806</v>
      </c>
      <c r="B437" s="89" t="s">
        <v>1481</v>
      </c>
      <c r="C437" s="373" t="s">
        <v>1613</v>
      </c>
      <c r="D437" s="374"/>
      <c r="E437" s="73">
        <v>40861</v>
      </c>
      <c r="F437" s="89" t="s">
        <v>894</v>
      </c>
      <c r="G437" s="89" t="s">
        <v>101</v>
      </c>
      <c r="H437" s="89" t="s">
        <v>807</v>
      </c>
      <c r="I437" s="89">
        <v>8</v>
      </c>
      <c r="J437" s="89">
        <v>5</v>
      </c>
      <c r="K437" s="89">
        <v>0</v>
      </c>
      <c r="L437" s="89">
        <v>0</v>
      </c>
      <c r="M437" s="212"/>
      <c r="N437" s="212"/>
    </row>
    <row r="438" spans="1:14" ht="12.75" customHeight="1">
      <c r="A438" s="272" t="s">
        <v>808</v>
      </c>
      <c r="B438" s="89" t="s">
        <v>1481</v>
      </c>
      <c r="C438" s="373" t="s">
        <v>1613</v>
      </c>
      <c r="D438" s="374"/>
      <c r="E438" s="73">
        <v>40863</v>
      </c>
      <c r="F438" s="89" t="s">
        <v>894</v>
      </c>
      <c r="G438" s="89" t="s">
        <v>101</v>
      </c>
      <c r="H438" s="89" t="s">
        <v>809</v>
      </c>
      <c r="I438" s="89">
        <v>8</v>
      </c>
      <c r="J438" s="89">
        <v>5</v>
      </c>
      <c r="K438" s="89">
        <v>0</v>
      </c>
      <c r="L438" s="89">
        <v>0</v>
      </c>
      <c r="M438" s="212"/>
      <c r="N438" s="212"/>
    </row>
    <row r="439" spans="1:14" ht="12.75" customHeight="1">
      <c r="A439" s="272" t="s">
        <v>810</v>
      </c>
      <c r="B439" s="89" t="s">
        <v>1481</v>
      </c>
      <c r="C439" s="373" t="s">
        <v>1613</v>
      </c>
      <c r="D439" s="374"/>
      <c r="E439" s="73">
        <v>40870</v>
      </c>
      <c r="F439" s="89" t="s">
        <v>894</v>
      </c>
      <c r="G439" s="89" t="s">
        <v>101</v>
      </c>
      <c r="H439" s="89" t="s">
        <v>811</v>
      </c>
      <c r="I439" s="89">
        <v>8</v>
      </c>
      <c r="J439" s="89">
        <v>5</v>
      </c>
      <c r="K439" s="89">
        <v>0</v>
      </c>
      <c r="L439" s="89">
        <v>0</v>
      </c>
      <c r="M439" s="212"/>
      <c r="N439" s="212"/>
    </row>
    <row r="440" spans="1:14" ht="12.75" customHeight="1">
      <c r="A440" s="272" t="s">
        <v>812</v>
      </c>
      <c r="B440" s="89" t="s">
        <v>1481</v>
      </c>
      <c r="C440" s="373" t="s">
        <v>1613</v>
      </c>
      <c r="D440" s="374"/>
      <c r="E440" s="73">
        <v>40871</v>
      </c>
      <c r="F440" s="89" t="s">
        <v>894</v>
      </c>
      <c r="G440" s="89" t="s">
        <v>101</v>
      </c>
      <c r="H440" s="89" t="s">
        <v>813</v>
      </c>
      <c r="I440" s="89">
        <v>8</v>
      </c>
      <c r="J440" s="89">
        <v>5</v>
      </c>
      <c r="K440" s="89">
        <v>0</v>
      </c>
      <c r="L440" s="89">
        <v>0</v>
      </c>
      <c r="M440" s="212"/>
      <c r="N440" s="212"/>
    </row>
    <row r="441" spans="1:14" ht="12.75" customHeight="1">
      <c r="A441" s="276" t="s">
        <v>1288</v>
      </c>
      <c r="B441" s="106" t="s">
        <v>1289</v>
      </c>
      <c r="C441" s="414" t="s">
        <v>1579</v>
      </c>
      <c r="D441" s="415"/>
      <c r="E441" s="76">
        <v>40792</v>
      </c>
      <c r="F441" s="106" t="s">
        <v>2115</v>
      </c>
      <c r="G441" s="106" t="s">
        <v>1580</v>
      </c>
      <c r="H441" s="106" t="s">
        <v>1290</v>
      </c>
      <c r="I441" s="106">
        <v>14</v>
      </c>
      <c r="J441" s="106">
        <v>8</v>
      </c>
      <c r="K441" s="277">
        <v>0</v>
      </c>
      <c r="L441" s="277">
        <v>0</v>
      </c>
      <c r="M441" s="212"/>
      <c r="N441" s="212"/>
    </row>
    <row r="442" spans="1:14" ht="12.75" customHeight="1">
      <c r="A442" s="276" t="s">
        <v>1291</v>
      </c>
      <c r="B442" s="106" t="s">
        <v>1292</v>
      </c>
      <c r="C442" s="414" t="s">
        <v>1579</v>
      </c>
      <c r="D442" s="415"/>
      <c r="E442" s="76">
        <v>40794</v>
      </c>
      <c r="F442" s="106" t="s">
        <v>2115</v>
      </c>
      <c r="G442" s="106" t="s">
        <v>1580</v>
      </c>
      <c r="H442" s="106" t="s">
        <v>1293</v>
      </c>
      <c r="I442" s="106">
        <v>14</v>
      </c>
      <c r="J442" s="106">
        <v>8</v>
      </c>
      <c r="K442" s="277">
        <v>0</v>
      </c>
      <c r="L442" s="277">
        <v>0</v>
      </c>
      <c r="M442" s="212"/>
      <c r="N442" s="212"/>
    </row>
    <row r="443" spans="1:14" ht="12.75" customHeight="1">
      <c r="A443" s="276" t="s">
        <v>1294</v>
      </c>
      <c r="B443" s="106" t="s">
        <v>1292</v>
      </c>
      <c r="C443" s="414" t="s">
        <v>1579</v>
      </c>
      <c r="D443" s="415"/>
      <c r="E443" s="76">
        <v>40795</v>
      </c>
      <c r="F443" s="106" t="s">
        <v>2145</v>
      </c>
      <c r="G443" s="106" t="s">
        <v>1580</v>
      </c>
      <c r="H443" s="106" t="s">
        <v>1295</v>
      </c>
      <c r="I443" s="106">
        <v>16</v>
      </c>
      <c r="J443" s="106">
        <v>13</v>
      </c>
      <c r="K443" s="277">
        <v>0</v>
      </c>
      <c r="L443" s="277">
        <v>0</v>
      </c>
      <c r="M443" s="212"/>
      <c r="N443" s="212"/>
    </row>
    <row r="444" spans="1:14" ht="12.75" customHeight="1">
      <c r="A444" s="276" t="s">
        <v>1296</v>
      </c>
      <c r="B444" s="106" t="s">
        <v>1292</v>
      </c>
      <c r="C444" s="414" t="s">
        <v>1579</v>
      </c>
      <c r="D444" s="415"/>
      <c r="E444" s="76">
        <v>40799</v>
      </c>
      <c r="F444" s="106" t="s">
        <v>2115</v>
      </c>
      <c r="G444" s="106" t="s">
        <v>1580</v>
      </c>
      <c r="H444" s="106" t="s">
        <v>1297</v>
      </c>
      <c r="I444" s="106">
        <v>14</v>
      </c>
      <c r="J444" s="106">
        <v>8</v>
      </c>
      <c r="K444" s="277">
        <v>0</v>
      </c>
      <c r="L444" s="277">
        <v>0</v>
      </c>
      <c r="M444" s="212"/>
      <c r="N444" s="212"/>
    </row>
    <row r="445" spans="1:14" ht="12.75" customHeight="1">
      <c r="A445" s="276" t="s">
        <v>1298</v>
      </c>
      <c r="B445" s="106" t="s">
        <v>814</v>
      </c>
      <c r="C445" s="414" t="s">
        <v>1579</v>
      </c>
      <c r="D445" s="415"/>
      <c r="E445" s="76">
        <v>40802</v>
      </c>
      <c r="F445" s="106" t="s">
        <v>1300</v>
      </c>
      <c r="G445" s="106" t="s">
        <v>1580</v>
      </c>
      <c r="H445" s="106" t="s">
        <v>1301</v>
      </c>
      <c r="I445" s="106">
        <v>13</v>
      </c>
      <c r="J445" s="106">
        <v>11</v>
      </c>
      <c r="K445" s="277">
        <v>0</v>
      </c>
      <c r="L445" s="277">
        <v>0</v>
      </c>
      <c r="M445" s="212"/>
      <c r="N445" s="212"/>
    </row>
    <row r="446" spans="1:14" ht="12.75" customHeight="1">
      <c r="A446" s="276" t="s">
        <v>1302</v>
      </c>
      <c r="B446" s="106" t="s">
        <v>1292</v>
      </c>
      <c r="C446" s="414" t="s">
        <v>1579</v>
      </c>
      <c r="D446" s="415"/>
      <c r="E446" s="76">
        <v>40802</v>
      </c>
      <c r="F446" s="106" t="s">
        <v>2145</v>
      </c>
      <c r="G446" s="106" t="s">
        <v>1580</v>
      </c>
      <c r="H446" s="106" t="s">
        <v>1303</v>
      </c>
      <c r="I446" s="106">
        <v>16</v>
      </c>
      <c r="J446" s="106">
        <v>13</v>
      </c>
      <c r="K446" s="277">
        <v>0</v>
      </c>
      <c r="L446" s="277">
        <v>0</v>
      </c>
      <c r="M446" s="212"/>
      <c r="N446" s="212"/>
    </row>
    <row r="447" spans="1:14" ht="12.75" customHeight="1">
      <c r="A447" s="276" t="s">
        <v>1304</v>
      </c>
      <c r="B447" s="106" t="s">
        <v>1292</v>
      </c>
      <c r="C447" s="414" t="s">
        <v>1579</v>
      </c>
      <c r="D447" s="415"/>
      <c r="E447" s="76">
        <v>40802</v>
      </c>
      <c r="F447" s="106" t="s">
        <v>2145</v>
      </c>
      <c r="G447" s="106" t="s">
        <v>1580</v>
      </c>
      <c r="H447" s="106" t="s">
        <v>1305</v>
      </c>
      <c r="I447" s="106">
        <v>16</v>
      </c>
      <c r="J447" s="106">
        <v>13</v>
      </c>
      <c r="K447" s="277">
        <v>0</v>
      </c>
      <c r="L447" s="277">
        <v>0</v>
      </c>
      <c r="M447" s="212"/>
      <c r="N447" s="212"/>
    </row>
    <row r="448" spans="1:14" ht="12.75" customHeight="1">
      <c r="A448" s="276" t="s">
        <v>1306</v>
      </c>
      <c r="B448" s="106" t="s">
        <v>814</v>
      </c>
      <c r="C448" s="414" t="s">
        <v>1579</v>
      </c>
      <c r="D448" s="415"/>
      <c r="E448" s="76">
        <v>40807</v>
      </c>
      <c r="F448" s="106" t="s">
        <v>2129</v>
      </c>
      <c r="G448" s="106" t="s">
        <v>1580</v>
      </c>
      <c r="H448" s="106" t="s">
        <v>1307</v>
      </c>
      <c r="I448" s="106">
        <v>14</v>
      </c>
      <c r="J448" s="106">
        <v>9</v>
      </c>
      <c r="K448" s="277">
        <v>0</v>
      </c>
      <c r="L448" s="277">
        <v>0</v>
      </c>
      <c r="M448" s="212"/>
      <c r="N448" s="212"/>
    </row>
    <row r="449" spans="1:14" ht="12.75" customHeight="1">
      <c r="A449" s="276" t="s">
        <v>1308</v>
      </c>
      <c r="B449" s="106" t="s">
        <v>814</v>
      </c>
      <c r="C449" s="414" t="s">
        <v>1579</v>
      </c>
      <c r="D449" s="415"/>
      <c r="E449" s="76">
        <v>40808</v>
      </c>
      <c r="F449" s="106" t="s">
        <v>2115</v>
      </c>
      <c r="G449" s="106" t="s">
        <v>1580</v>
      </c>
      <c r="H449" s="106" t="s">
        <v>1309</v>
      </c>
      <c r="I449" s="106">
        <v>14</v>
      </c>
      <c r="J449" s="106">
        <v>8</v>
      </c>
      <c r="K449" s="277">
        <v>0</v>
      </c>
      <c r="L449" s="277">
        <v>0</v>
      </c>
      <c r="M449" s="212"/>
      <c r="N449" s="212"/>
    </row>
    <row r="450" spans="1:14" ht="12.75" customHeight="1">
      <c r="A450" s="276" t="s">
        <v>1310</v>
      </c>
      <c r="B450" s="106" t="s">
        <v>814</v>
      </c>
      <c r="C450" s="414" t="s">
        <v>1579</v>
      </c>
      <c r="D450" s="415"/>
      <c r="E450" s="76">
        <v>40816</v>
      </c>
      <c r="F450" s="106" t="s">
        <v>2136</v>
      </c>
      <c r="G450" s="106" t="s">
        <v>1580</v>
      </c>
      <c r="H450" s="106" t="s">
        <v>1311</v>
      </c>
      <c r="I450" s="106">
        <v>13</v>
      </c>
      <c r="J450" s="106">
        <v>11</v>
      </c>
      <c r="K450" s="277">
        <v>0</v>
      </c>
      <c r="L450" s="277">
        <v>0</v>
      </c>
      <c r="M450" s="212"/>
      <c r="N450" s="212"/>
    </row>
    <row r="451" spans="1:14" ht="12.75" customHeight="1">
      <c r="A451" s="276" t="s">
        <v>1312</v>
      </c>
      <c r="B451" s="106" t="s">
        <v>814</v>
      </c>
      <c r="C451" s="414" t="s">
        <v>1579</v>
      </c>
      <c r="D451" s="415"/>
      <c r="E451" s="76">
        <v>40821</v>
      </c>
      <c r="F451" s="106" t="s">
        <v>2129</v>
      </c>
      <c r="G451" s="106" t="s">
        <v>1580</v>
      </c>
      <c r="H451" s="106" t="s">
        <v>1313</v>
      </c>
      <c r="I451" s="106">
        <v>14</v>
      </c>
      <c r="J451" s="106">
        <v>9</v>
      </c>
      <c r="K451" s="277">
        <v>0</v>
      </c>
      <c r="L451" s="277">
        <v>0</v>
      </c>
      <c r="M451" s="212"/>
      <c r="N451" s="212"/>
    </row>
    <row r="452" spans="1:14" ht="12.75" customHeight="1">
      <c r="A452" s="276" t="s">
        <v>1329</v>
      </c>
      <c r="B452" s="106" t="s">
        <v>1330</v>
      </c>
      <c r="C452" s="414" t="s">
        <v>1579</v>
      </c>
      <c r="D452" s="415"/>
      <c r="E452" s="76">
        <v>40828</v>
      </c>
      <c r="F452" s="106" t="s">
        <v>2145</v>
      </c>
      <c r="G452" s="106" t="s">
        <v>1580</v>
      </c>
      <c r="H452" s="106" t="s">
        <v>1331</v>
      </c>
      <c r="I452" s="106">
        <v>16</v>
      </c>
      <c r="J452" s="106">
        <v>13</v>
      </c>
      <c r="K452" s="277">
        <v>0</v>
      </c>
      <c r="L452" s="277">
        <v>0</v>
      </c>
      <c r="M452" s="212"/>
      <c r="N452" s="212"/>
    </row>
    <row r="453" spans="1:14" ht="12.75" customHeight="1">
      <c r="A453" s="276" t="s">
        <v>1332</v>
      </c>
      <c r="B453" s="106" t="s">
        <v>814</v>
      </c>
      <c r="C453" s="414" t="s">
        <v>1579</v>
      </c>
      <c r="D453" s="415"/>
      <c r="E453" s="76">
        <v>40830</v>
      </c>
      <c r="F453" s="106" t="s">
        <v>2129</v>
      </c>
      <c r="G453" s="106" t="s">
        <v>1580</v>
      </c>
      <c r="H453" s="106" t="s">
        <v>1333</v>
      </c>
      <c r="I453" s="106">
        <v>14</v>
      </c>
      <c r="J453" s="106">
        <v>9</v>
      </c>
      <c r="K453" s="277">
        <v>0</v>
      </c>
      <c r="L453" s="277">
        <v>0</v>
      </c>
      <c r="M453" s="212"/>
      <c r="N453" s="212"/>
    </row>
    <row r="454" spans="1:14" ht="12.75" customHeight="1">
      <c r="A454" s="276" t="s">
        <v>815</v>
      </c>
      <c r="B454" s="106" t="s">
        <v>814</v>
      </c>
      <c r="C454" s="414" t="s">
        <v>1579</v>
      </c>
      <c r="D454" s="415"/>
      <c r="E454" s="76">
        <v>40850</v>
      </c>
      <c r="F454" s="106" t="s">
        <v>2035</v>
      </c>
      <c r="G454" s="106" t="s">
        <v>1580</v>
      </c>
      <c r="H454" s="106" t="s">
        <v>816</v>
      </c>
      <c r="I454" s="106">
        <v>3</v>
      </c>
      <c r="J454" s="106">
        <v>15</v>
      </c>
      <c r="K454" s="277">
        <v>1</v>
      </c>
      <c r="L454" s="277">
        <v>0</v>
      </c>
      <c r="M454" s="212"/>
      <c r="N454" s="212"/>
    </row>
    <row r="455" spans="1:14" ht="12.75" customHeight="1">
      <c r="A455" s="276" t="s">
        <v>817</v>
      </c>
      <c r="B455" s="106" t="s">
        <v>814</v>
      </c>
      <c r="C455" s="414" t="s">
        <v>1579</v>
      </c>
      <c r="D455" s="415"/>
      <c r="E455" s="76">
        <v>40856</v>
      </c>
      <c r="F455" s="106" t="s">
        <v>2022</v>
      </c>
      <c r="G455" s="106" t="s">
        <v>1580</v>
      </c>
      <c r="H455" s="106" t="s">
        <v>818</v>
      </c>
      <c r="I455" s="106">
        <v>10</v>
      </c>
      <c r="J455" s="106">
        <v>12</v>
      </c>
      <c r="K455" s="277">
        <v>1</v>
      </c>
      <c r="L455" s="277">
        <v>1</v>
      </c>
      <c r="M455" s="212"/>
      <c r="N455" s="212"/>
    </row>
    <row r="456" spans="1:14" ht="12.75" customHeight="1">
      <c r="A456" s="276" t="s">
        <v>819</v>
      </c>
      <c r="B456" s="106" t="s">
        <v>814</v>
      </c>
      <c r="C456" s="414" t="s">
        <v>1579</v>
      </c>
      <c r="D456" s="415"/>
      <c r="E456" s="76">
        <v>40857</v>
      </c>
      <c r="F456" s="106" t="s">
        <v>2115</v>
      </c>
      <c r="G456" s="106" t="s">
        <v>1580</v>
      </c>
      <c r="H456" s="106" t="s">
        <v>820</v>
      </c>
      <c r="I456" s="106">
        <v>14</v>
      </c>
      <c r="J456" s="106">
        <v>8</v>
      </c>
      <c r="K456" s="277">
        <v>0</v>
      </c>
      <c r="L456" s="277">
        <v>0</v>
      </c>
      <c r="M456" s="212"/>
      <c r="N456" s="212"/>
    </row>
    <row r="457" spans="1:14" ht="12.75" customHeight="1">
      <c r="A457" s="272" t="s">
        <v>561</v>
      </c>
      <c r="B457" s="89" t="s">
        <v>974</v>
      </c>
      <c r="C457" s="373" t="s">
        <v>1579</v>
      </c>
      <c r="D457" s="374"/>
      <c r="E457" s="73">
        <v>40826</v>
      </c>
      <c r="F457" s="89" t="s">
        <v>2145</v>
      </c>
      <c r="G457" s="89" t="s">
        <v>562</v>
      </c>
      <c r="H457" s="89" t="s">
        <v>563</v>
      </c>
      <c r="I457" s="89">
        <v>16</v>
      </c>
      <c r="J457" s="89">
        <v>13</v>
      </c>
      <c r="K457" s="273">
        <v>0</v>
      </c>
      <c r="L457" s="273">
        <v>0</v>
      </c>
      <c r="M457" s="212"/>
      <c r="N457" s="212"/>
    </row>
    <row r="458" spans="1:14" ht="12.75" customHeight="1">
      <c r="A458" s="272" t="s">
        <v>564</v>
      </c>
      <c r="B458" s="89" t="s">
        <v>1133</v>
      </c>
      <c r="C458" s="373" t="s">
        <v>1579</v>
      </c>
      <c r="D458" s="374"/>
      <c r="E458" s="73">
        <v>40827</v>
      </c>
      <c r="F458" s="89" t="s">
        <v>2145</v>
      </c>
      <c r="G458" s="89" t="s">
        <v>562</v>
      </c>
      <c r="H458" s="89" t="s">
        <v>565</v>
      </c>
      <c r="I458" s="89">
        <v>16</v>
      </c>
      <c r="J458" s="89">
        <v>13</v>
      </c>
      <c r="K458" s="273">
        <v>0</v>
      </c>
      <c r="L458" s="273">
        <v>0</v>
      </c>
      <c r="M458" s="212"/>
      <c r="N458" s="212"/>
    </row>
    <row r="459" spans="1:14" ht="12.75" customHeight="1">
      <c r="A459" s="272" t="s">
        <v>566</v>
      </c>
      <c r="B459" s="89" t="s">
        <v>974</v>
      </c>
      <c r="C459" s="373" t="s">
        <v>1579</v>
      </c>
      <c r="D459" s="374"/>
      <c r="E459" s="73">
        <v>40827</v>
      </c>
      <c r="F459" s="89" t="s">
        <v>2119</v>
      </c>
      <c r="G459" s="89" t="s">
        <v>562</v>
      </c>
      <c r="H459" s="89" t="s">
        <v>567</v>
      </c>
      <c r="I459" s="89">
        <v>9</v>
      </c>
      <c r="J459" s="89">
        <v>15</v>
      </c>
      <c r="K459" s="273">
        <v>0</v>
      </c>
      <c r="L459" s="273">
        <v>0</v>
      </c>
      <c r="M459" s="212"/>
      <c r="N459" s="212"/>
    </row>
    <row r="460" spans="1:14" ht="12.75" customHeight="1">
      <c r="A460" s="272" t="s">
        <v>568</v>
      </c>
      <c r="B460" s="89" t="s">
        <v>974</v>
      </c>
      <c r="C460" s="373" t="s">
        <v>1579</v>
      </c>
      <c r="D460" s="374"/>
      <c r="E460" s="73">
        <v>40827</v>
      </c>
      <c r="F460" s="89" t="s">
        <v>2119</v>
      </c>
      <c r="G460" s="89" t="s">
        <v>562</v>
      </c>
      <c r="H460" s="89" t="s">
        <v>569</v>
      </c>
      <c r="I460" s="89">
        <v>9</v>
      </c>
      <c r="J460" s="89">
        <v>15</v>
      </c>
      <c r="K460" s="273">
        <v>0</v>
      </c>
      <c r="L460" s="273">
        <v>0</v>
      </c>
      <c r="M460" s="212"/>
      <c r="N460" s="212"/>
    </row>
    <row r="461" spans="1:14" ht="12.75" customHeight="1">
      <c r="A461" s="272" t="s">
        <v>570</v>
      </c>
      <c r="B461" s="89" t="s">
        <v>1133</v>
      </c>
      <c r="C461" s="373" t="s">
        <v>1579</v>
      </c>
      <c r="D461" s="374"/>
      <c r="E461" s="73">
        <v>40828</v>
      </c>
      <c r="F461" s="89" t="s">
        <v>2145</v>
      </c>
      <c r="G461" s="89" t="s">
        <v>562</v>
      </c>
      <c r="H461" s="89" t="s">
        <v>571</v>
      </c>
      <c r="I461" s="89">
        <v>16</v>
      </c>
      <c r="J461" s="89">
        <v>13</v>
      </c>
      <c r="K461" s="273">
        <v>0</v>
      </c>
      <c r="L461" s="273">
        <v>0</v>
      </c>
      <c r="M461" s="212"/>
      <c r="N461" s="212"/>
    </row>
    <row r="462" spans="1:14" ht="12.75" customHeight="1">
      <c r="A462" s="272" t="s">
        <v>572</v>
      </c>
      <c r="B462" s="89" t="s">
        <v>1133</v>
      </c>
      <c r="C462" s="373" t="s">
        <v>1579</v>
      </c>
      <c r="D462" s="374"/>
      <c r="E462" s="73">
        <v>40828</v>
      </c>
      <c r="F462" s="89" t="s">
        <v>2119</v>
      </c>
      <c r="G462" s="89" t="s">
        <v>562</v>
      </c>
      <c r="H462" s="89" t="s">
        <v>573</v>
      </c>
      <c r="I462" s="89">
        <v>9</v>
      </c>
      <c r="J462" s="89">
        <v>15</v>
      </c>
      <c r="K462" s="273">
        <v>0</v>
      </c>
      <c r="L462" s="273">
        <v>0</v>
      </c>
      <c r="M462" s="212"/>
      <c r="N462" s="212"/>
    </row>
    <row r="463" spans="1:14" ht="12.75" customHeight="1">
      <c r="A463" s="272" t="s">
        <v>574</v>
      </c>
      <c r="B463" s="89" t="s">
        <v>1133</v>
      </c>
      <c r="C463" s="373" t="s">
        <v>1579</v>
      </c>
      <c r="D463" s="374"/>
      <c r="E463" s="73">
        <v>40828</v>
      </c>
      <c r="F463" s="89" t="s">
        <v>2119</v>
      </c>
      <c r="G463" s="89" t="s">
        <v>562</v>
      </c>
      <c r="H463" s="89" t="s">
        <v>575</v>
      </c>
      <c r="I463" s="89">
        <v>9</v>
      </c>
      <c r="J463" s="89">
        <v>15</v>
      </c>
      <c r="K463" s="273">
        <v>0</v>
      </c>
      <c r="L463" s="273">
        <v>0</v>
      </c>
      <c r="M463" s="212"/>
      <c r="N463" s="212"/>
    </row>
    <row r="464" spans="1:14" ht="12.75" customHeight="1">
      <c r="A464" s="272" t="s">
        <v>576</v>
      </c>
      <c r="B464" s="89" t="s">
        <v>1133</v>
      </c>
      <c r="C464" s="373" t="s">
        <v>1579</v>
      </c>
      <c r="D464" s="374"/>
      <c r="E464" s="73">
        <v>40829</v>
      </c>
      <c r="F464" s="89" t="s">
        <v>2145</v>
      </c>
      <c r="G464" s="89" t="s">
        <v>562</v>
      </c>
      <c r="H464" s="89" t="s">
        <v>577</v>
      </c>
      <c r="I464" s="89">
        <v>16</v>
      </c>
      <c r="J464" s="89">
        <v>13</v>
      </c>
      <c r="K464" s="273">
        <v>0</v>
      </c>
      <c r="L464" s="273">
        <v>0</v>
      </c>
      <c r="M464" s="212"/>
      <c r="N464" s="212"/>
    </row>
    <row r="465" spans="1:14" ht="12.75" customHeight="1">
      <c r="A465" s="272" t="s">
        <v>578</v>
      </c>
      <c r="B465" s="89" t="s">
        <v>1133</v>
      </c>
      <c r="C465" s="373" t="s">
        <v>1579</v>
      </c>
      <c r="D465" s="374"/>
      <c r="E465" s="73">
        <v>40833</v>
      </c>
      <c r="F465" s="89" t="s">
        <v>2119</v>
      </c>
      <c r="G465" s="89" t="s">
        <v>562</v>
      </c>
      <c r="H465" s="89" t="s">
        <v>579</v>
      </c>
      <c r="I465" s="89">
        <v>9</v>
      </c>
      <c r="J465" s="89">
        <v>15</v>
      </c>
      <c r="K465" s="273">
        <v>0</v>
      </c>
      <c r="L465" s="273">
        <v>0</v>
      </c>
      <c r="M465" s="212"/>
      <c r="N465" s="212"/>
    </row>
    <row r="466" spans="1:14" ht="12.75" customHeight="1">
      <c r="A466" s="272" t="s">
        <v>580</v>
      </c>
      <c r="B466" s="89" t="s">
        <v>1133</v>
      </c>
      <c r="C466" s="373" t="s">
        <v>1579</v>
      </c>
      <c r="D466" s="374"/>
      <c r="E466" s="73">
        <v>40833</v>
      </c>
      <c r="F466" s="89" t="s">
        <v>2119</v>
      </c>
      <c r="G466" s="89" t="s">
        <v>562</v>
      </c>
      <c r="H466" s="89" t="s">
        <v>581</v>
      </c>
      <c r="I466" s="89">
        <v>9</v>
      </c>
      <c r="J466" s="89">
        <v>15</v>
      </c>
      <c r="K466" s="273">
        <v>0</v>
      </c>
      <c r="L466" s="273">
        <v>0</v>
      </c>
      <c r="M466" s="212"/>
      <c r="N466" s="212"/>
    </row>
    <row r="467" spans="1:14" ht="12.75" customHeight="1">
      <c r="A467" s="272" t="s">
        <v>582</v>
      </c>
      <c r="B467" s="89" t="s">
        <v>1133</v>
      </c>
      <c r="C467" s="373" t="s">
        <v>1579</v>
      </c>
      <c r="D467" s="374"/>
      <c r="E467" s="73">
        <v>40834</v>
      </c>
      <c r="F467" s="89" t="s">
        <v>2119</v>
      </c>
      <c r="G467" s="89" t="s">
        <v>562</v>
      </c>
      <c r="H467" s="89" t="s">
        <v>583</v>
      </c>
      <c r="I467" s="89">
        <v>9</v>
      </c>
      <c r="J467" s="89">
        <v>15</v>
      </c>
      <c r="K467" s="273">
        <v>0</v>
      </c>
      <c r="L467" s="273">
        <v>0</v>
      </c>
      <c r="M467" s="212"/>
      <c r="N467" s="212"/>
    </row>
    <row r="468" spans="1:14" ht="12.75" customHeight="1">
      <c r="A468" s="285" t="s">
        <v>821</v>
      </c>
      <c r="B468" s="289" t="s">
        <v>822</v>
      </c>
      <c r="C468" s="373" t="s">
        <v>1579</v>
      </c>
      <c r="D468" s="374"/>
      <c r="E468" s="372">
        <v>40857</v>
      </c>
      <c r="F468" s="289" t="s">
        <v>2119</v>
      </c>
      <c r="G468" s="289" t="s">
        <v>823</v>
      </c>
      <c r="H468" s="289" t="s">
        <v>908</v>
      </c>
      <c r="I468" s="289">
        <v>6</v>
      </c>
      <c r="J468" s="289">
        <v>7</v>
      </c>
      <c r="K468" s="289">
        <v>0</v>
      </c>
      <c r="L468" s="289">
        <v>0</v>
      </c>
      <c r="M468" s="212"/>
      <c r="N468" s="212"/>
    </row>
    <row r="469" spans="1:14" ht="12.75" customHeight="1">
      <c r="A469" s="276" t="s">
        <v>584</v>
      </c>
      <c r="B469" s="106" t="s">
        <v>585</v>
      </c>
      <c r="C469" s="356" t="s">
        <v>1579</v>
      </c>
      <c r="D469" s="357"/>
      <c r="E469" s="76">
        <v>40795</v>
      </c>
      <c r="F469" s="106" t="s">
        <v>2136</v>
      </c>
      <c r="G469" s="106" t="s">
        <v>1580</v>
      </c>
      <c r="H469" s="106" t="s">
        <v>586</v>
      </c>
      <c r="I469" s="106">
        <v>13</v>
      </c>
      <c r="J469" s="106">
        <v>11</v>
      </c>
      <c r="K469" s="277">
        <v>0</v>
      </c>
      <c r="L469" s="277">
        <v>0</v>
      </c>
      <c r="M469" s="212"/>
      <c r="N469" s="212"/>
    </row>
    <row r="470" spans="1:14" ht="12.75" customHeight="1">
      <c r="A470" s="276" t="s">
        <v>587</v>
      </c>
      <c r="B470" s="106" t="s">
        <v>585</v>
      </c>
      <c r="C470" s="356" t="s">
        <v>1579</v>
      </c>
      <c r="D470" s="357"/>
      <c r="E470" s="76">
        <v>40802</v>
      </c>
      <c r="F470" s="106" t="s">
        <v>2136</v>
      </c>
      <c r="G470" s="106" t="s">
        <v>1580</v>
      </c>
      <c r="H470" s="106" t="s">
        <v>588</v>
      </c>
      <c r="I470" s="106">
        <v>13</v>
      </c>
      <c r="J470" s="106">
        <v>11</v>
      </c>
      <c r="K470" s="277">
        <v>0</v>
      </c>
      <c r="L470" s="277">
        <v>0</v>
      </c>
      <c r="M470" s="212"/>
      <c r="N470" s="212"/>
    </row>
    <row r="471" spans="1:14" ht="12.75" customHeight="1">
      <c r="A471" s="276" t="s">
        <v>589</v>
      </c>
      <c r="B471" s="106" t="s">
        <v>585</v>
      </c>
      <c r="C471" s="356" t="s">
        <v>1579</v>
      </c>
      <c r="D471" s="357"/>
      <c r="E471" s="76">
        <v>40806</v>
      </c>
      <c r="F471" s="106" t="s">
        <v>2115</v>
      </c>
      <c r="G471" s="106" t="s">
        <v>1580</v>
      </c>
      <c r="H471" s="106" t="s">
        <v>590</v>
      </c>
      <c r="I471" s="106">
        <v>14</v>
      </c>
      <c r="J471" s="106">
        <v>8</v>
      </c>
      <c r="K471" s="277">
        <v>0</v>
      </c>
      <c r="L471" s="277">
        <v>0</v>
      </c>
      <c r="M471" s="212"/>
      <c r="N471" s="212"/>
    </row>
    <row r="472" spans="1:14" ht="12.75" customHeight="1">
      <c r="A472" s="276" t="s">
        <v>591</v>
      </c>
      <c r="B472" s="106" t="s">
        <v>585</v>
      </c>
      <c r="C472" s="356" t="s">
        <v>1579</v>
      </c>
      <c r="D472" s="357"/>
      <c r="E472" s="76">
        <v>40807</v>
      </c>
      <c r="F472" s="106" t="s">
        <v>2129</v>
      </c>
      <c r="G472" s="106" t="s">
        <v>1580</v>
      </c>
      <c r="H472" s="106" t="s">
        <v>592</v>
      </c>
      <c r="I472" s="106">
        <v>14</v>
      </c>
      <c r="J472" s="106">
        <v>9</v>
      </c>
      <c r="K472" s="277">
        <v>0</v>
      </c>
      <c r="L472" s="277">
        <v>0</v>
      </c>
      <c r="M472" s="212"/>
      <c r="N472" s="143"/>
    </row>
    <row r="473" spans="1:14" ht="12.75" customHeight="1">
      <c r="A473" s="276" t="s">
        <v>593</v>
      </c>
      <c r="B473" s="106" t="s">
        <v>585</v>
      </c>
      <c r="C473" s="356" t="s">
        <v>1579</v>
      </c>
      <c r="D473" s="357"/>
      <c r="E473" s="76">
        <v>40808</v>
      </c>
      <c r="F473" s="106" t="s">
        <v>2115</v>
      </c>
      <c r="G473" s="106" t="s">
        <v>1580</v>
      </c>
      <c r="H473" s="106" t="s">
        <v>594</v>
      </c>
      <c r="I473" s="106">
        <v>14</v>
      </c>
      <c r="J473" s="106">
        <v>8</v>
      </c>
      <c r="K473" s="277">
        <v>0</v>
      </c>
      <c r="L473" s="277">
        <v>0</v>
      </c>
      <c r="M473" s="212"/>
      <c r="N473" s="212"/>
    </row>
    <row r="474" spans="1:14" ht="12.75" customHeight="1">
      <c r="A474" s="276" t="s">
        <v>595</v>
      </c>
      <c r="B474" s="106" t="s">
        <v>585</v>
      </c>
      <c r="C474" s="356" t="s">
        <v>1579</v>
      </c>
      <c r="D474" s="357"/>
      <c r="E474" s="76">
        <v>40815</v>
      </c>
      <c r="F474" s="106" t="s">
        <v>2115</v>
      </c>
      <c r="G474" s="106" t="s">
        <v>1580</v>
      </c>
      <c r="H474" s="106" t="s">
        <v>596</v>
      </c>
      <c r="I474" s="106">
        <v>14</v>
      </c>
      <c r="J474" s="106">
        <v>8</v>
      </c>
      <c r="K474" s="277">
        <v>0</v>
      </c>
      <c r="L474" s="277">
        <v>0</v>
      </c>
      <c r="M474" s="212"/>
      <c r="N474" s="212"/>
    </row>
    <row r="475" spans="1:14" ht="12.75" customHeight="1">
      <c r="A475" s="276" t="s">
        <v>597</v>
      </c>
      <c r="B475" s="106" t="s">
        <v>585</v>
      </c>
      <c r="C475" s="356" t="s">
        <v>1579</v>
      </c>
      <c r="D475" s="357"/>
      <c r="E475" s="76">
        <v>40816</v>
      </c>
      <c r="F475" s="106" t="s">
        <v>2145</v>
      </c>
      <c r="G475" s="106" t="s">
        <v>1580</v>
      </c>
      <c r="H475" s="106" t="s">
        <v>598</v>
      </c>
      <c r="I475" s="106">
        <v>16</v>
      </c>
      <c r="J475" s="106">
        <v>13</v>
      </c>
      <c r="K475" s="277">
        <v>0</v>
      </c>
      <c r="L475" s="277">
        <v>0</v>
      </c>
      <c r="M475" s="212"/>
      <c r="N475" s="212"/>
    </row>
    <row r="476" spans="1:14" ht="12.75" customHeight="1">
      <c r="A476" s="276" t="s">
        <v>599</v>
      </c>
      <c r="B476" s="106" t="s">
        <v>585</v>
      </c>
      <c r="C476" s="356" t="s">
        <v>1579</v>
      </c>
      <c r="D476" s="357"/>
      <c r="E476" s="76">
        <v>40816</v>
      </c>
      <c r="F476" s="106" t="s">
        <v>2136</v>
      </c>
      <c r="G476" s="106" t="s">
        <v>1580</v>
      </c>
      <c r="H476" s="106" t="s">
        <v>600</v>
      </c>
      <c r="I476" s="106">
        <v>13</v>
      </c>
      <c r="J476" s="106">
        <v>11</v>
      </c>
      <c r="K476" s="277">
        <v>0</v>
      </c>
      <c r="L476" s="277">
        <v>0</v>
      </c>
      <c r="M476" s="212"/>
      <c r="N476" s="212"/>
    </row>
    <row r="477" spans="1:14" ht="12.75" customHeight="1">
      <c r="A477" s="276" t="s">
        <v>601</v>
      </c>
      <c r="B477" s="106" t="s">
        <v>585</v>
      </c>
      <c r="C477" s="356" t="s">
        <v>1579</v>
      </c>
      <c r="D477" s="357"/>
      <c r="E477" s="76">
        <v>40821</v>
      </c>
      <c r="F477" s="106" t="s">
        <v>2129</v>
      </c>
      <c r="G477" s="106" t="s">
        <v>1580</v>
      </c>
      <c r="H477" s="106" t="s">
        <v>1313</v>
      </c>
      <c r="I477" s="106">
        <v>14</v>
      </c>
      <c r="J477" s="106">
        <v>9</v>
      </c>
      <c r="K477" s="277">
        <v>0</v>
      </c>
      <c r="L477" s="277">
        <v>0</v>
      </c>
      <c r="M477" s="212"/>
      <c r="N477" s="212"/>
    </row>
    <row r="478" spans="1:14" ht="12.75" customHeight="1">
      <c r="A478" s="276" t="s">
        <v>602</v>
      </c>
      <c r="B478" s="106" t="s">
        <v>585</v>
      </c>
      <c r="C478" s="356" t="s">
        <v>1579</v>
      </c>
      <c r="D478" s="357"/>
      <c r="E478" s="76">
        <v>40822</v>
      </c>
      <c r="F478" s="106" t="s">
        <v>2115</v>
      </c>
      <c r="G478" s="106" t="s">
        <v>1580</v>
      </c>
      <c r="H478" s="106" t="s">
        <v>603</v>
      </c>
      <c r="I478" s="106">
        <v>14</v>
      </c>
      <c r="J478" s="106">
        <v>8</v>
      </c>
      <c r="K478" s="277">
        <v>0</v>
      </c>
      <c r="L478" s="277">
        <v>0</v>
      </c>
      <c r="M478" s="212"/>
      <c r="N478" s="212"/>
    </row>
    <row r="479" spans="1:14" ht="12.75" customHeight="1">
      <c r="A479" s="276" t="s">
        <v>604</v>
      </c>
      <c r="B479" s="106" t="s">
        <v>585</v>
      </c>
      <c r="C479" s="356" t="s">
        <v>1579</v>
      </c>
      <c r="D479" s="357"/>
      <c r="E479" s="76">
        <v>40823</v>
      </c>
      <c r="F479" s="106" t="s">
        <v>2145</v>
      </c>
      <c r="G479" s="106" t="s">
        <v>1580</v>
      </c>
      <c r="H479" s="106" t="s">
        <v>605</v>
      </c>
      <c r="I479" s="106">
        <v>16</v>
      </c>
      <c r="J479" s="106">
        <v>13</v>
      </c>
      <c r="K479" s="277">
        <v>0</v>
      </c>
      <c r="L479" s="277">
        <v>0</v>
      </c>
      <c r="M479" s="212"/>
      <c r="N479" s="212"/>
    </row>
    <row r="480" spans="1:14" ht="12.75" customHeight="1">
      <c r="A480" s="276" t="s">
        <v>606</v>
      </c>
      <c r="B480" s="106" t="s">
        <v>585</v>
      </c>
      <c r="C480" s="356" t="s">
        <v>1579</v>
      </c>
      <c r="D480" s="357"/>
      <c r="E480" s="76">
        <v>40830</v>
      </c>
      <c r="F480" s="106" t="s">
        <v>2129</v>
      </c>
      <c r="G480" s="106" t="s">
        <v>1580</v>
      </c>
      <c r="H480" s="106" t="s">
        <v>1333</v>
      </c>
      <c r="I480" s="106">
        <v>14</v>
      </c>
      <c r="J480" s="106">
        <v>9</v>
      </c>
      <c r="K480" s="277">
        <v>0</v>
      </c>
      <c r="L480" s="277">
        <v>0</v>
      </c>
      <c r="M480" s="212"/>
      <c r="N480" s="212"/>
    </row>
    <row r="481" spans="1:14" ht="12.75" customHeight="1">
      <c r="A481" s="276" t="s">
        <v>607</v>
      </c>
      <c r="B481" s="106" t="s">
        <v>585</v>
      </c>
      <c r="C481" s="356" t="s">
        <v>1579</v>
      </c>
      <c r="D481" s="357"/>
      <c r="E481" s="76">
        <v>40830</v>
      </c>
      <c r="F481" s="106" t="s">
        <v>2145</v>
      </c>
      <c r="G481" s="106" t="s">
        <v>1580</v>
      </c>
      <c r="H481" s="106" t="s">
        <v>608</v>
      </c>
      <c r="I481" s="106">
        <v>16</v>
      </c>
      <c r="J481" s="106">
        <v>13</v>
      </c>
      <c r="K481" s="277">
        <v>0</v>
      </c>
      <c r="L481" s="277">
        <v>0</v>
      </c>
      <c r="M481" s="212"/>
      <c r="N481" s="212"/>
    </row>
    <row r="482" spans="1:14" ht="12.75" customHeight="1">
      <c r="A482" s="276" t="s">
        <v>609</v>
      </c>
      <c r="B482" s="106" t="s">
        <v>585</v>
      </c>
      <c r="C482" s="356" t="s">
        <v>1579</v>
      </c>
      <c r="D482" s="357"/>
      <c r="E482" s="76">
        <v>40837</v>
      </c>
      <c r="F482" s="106" t="s">
        <v>2145</v>
      </c>
      <c r="G482" s="106" t="s">
        <v>1580</v>
      </c>
      <c r="H482" s="106" t="s">
        <v>610</v>
      </c>
      <c r="I482" s="106">
        <v>16</v>
      </c>
      <c r="J482" s="106">
        <v>13</v>
      </c>
      <c r="K482" s="277">
        <v>0</v>
      </c>
      <c r="L482" s="277">
        <v>0</v>
      </c>
      <c r="M482" s="212"/>
      <c r="N482" s="212"/>
    </row>
    <row r="483" spans="1:14" ht="12.75" customHeight="1">
      <c r="A483" s="276" t="s">
        <v>611</v>
      </c>
      <c r="B483" s="106" t="s">
        <v>585</v>
      </c>
      <c r="C483" s="356" t="s">
        <v>1579</v>
      </c>
      <c r="D483" s="357"/>
      <c r="E483" s="76">
        <v>40840</v>
      </c>
      <c r="F483" s="106" t="s">
        <v>1584</v>
      </c>
      <c r="G483" s="106" t="s">
        <v>1580</v>
      </c>
      <c r="H483" s="106" t="s">
        <v>612</v>
      </c>
      <c r="I483" s="106">
        <v>3</v>
      </c>
      <c r="J483" s="106">
        <v>15</v>
      </c>
      <c r="K483" s="277">
        <v>1</v>
      </c>
      <c r="L483" s="277">
        <v>0</v>
      </c>
      <c r="M483" s="212"/>
      <c r="N483" s="212"/>
    </row>
    <row r="484" spans="1:14" ht="12.75" customHeight="1">
      <c r="A484" s="276" t="s">
        <v>613</v>
      </c>
      <c r="B484" s="106" t="s">
        <v>585</v>
      </c>
      <c r="C484" s="356" t="s">
        <v>1579</v>
      </c>
      <c r="D484" s="357"/>
      <c r="E484" s="76">
        <v>40840</v>
      </c>
      <c r="F484" s="106" t="s">
        <v>2018</v>
      </c>
      <c r="G484" s="106" t="s">
        <v>1580</v>
      </c>
      <c r="H484" s="106" t="s">
        <v>614</v>
      </c>
      <c r="I484" s="106">
        <v>9</v>
      </c>
      <c r="J484" s="106">
        <v>17</v>
      </c>
      <c r="K484" s="277">
        <v>0</v>
      </c>
      <c r="L484" s="277">
        <v>0</v>
      </c>
      <c r="M484" s="212"/>
      <c r="N484" s="212"/>
    </row>
    <row r="485" spans="1:14" ht="12.75" customHeight="1">
      <c r="A485" s="276" t="s">
        <v>824</v>
      </c>
      <c r="B485" s="106" t="s">
        <v>585</v>
      </c>
      <c r="C485" s="356" t="s">
        <v>1579</v>
      </c>
      <c r="D485" s="357"/>
      <c r="E485" s="76">
        <v>40849</v>
      </c>
      <c r="F485" s="106" t="s">
        <v>825</v>
      </c>
      <c r="G485" s="106" t="s">
        <v>1580</v>
      </c>
      <c r="H485" s="106" t="s">
        <v>826</v>
      </c>
      <c r="I485" s="106">
        <v>10</v>
      </c>
      <c r="J485" s="106">
        <v>12</v>
      </c>
      <c r="K485" s="277">
        <v>1</v>
      </c>
      <c r="L485" s="277">
        <v>1</v>
      </c>
      <c r="M485" s="212"/>
      <c r="N485" s="212"/>
    </row>
    <row r="486" spans="1:14" ht="12.75" customHeight="1">
      <c r="A486" s="276" t="s">
        <v>827</v>
      </c>
      <c r="B486" s="106" t="s">
        <v>585</v>
      </c>
      <c r="C486" s="356" t="s">
        <v>1579</v>
      </c>
      <c r="D486" s="357"/>
      <c r="E486" s="76">
        <v>40850</v>
      </c>
      <c r="F486" s="106" t="s">
        <v>1584</v>
      </c>
      <c r="G486" s="106" t="s">
        <v>1580</v>
      </c>
      <c r="H486" s="106" t="s">
        <v>828</v>
      </c>
      <c r="I486" s="106">
        <v>3</v>
      </c>
      <c r="J486" s="106">
        <v>15</v>
      </c>
      <c r="K486" s="277">
        <v>1</v>
      </c>
      <c r="L486" s="277">
        <v>0</v>
      </c>
      <c r="M486" s="212"/>
      <c r="N486" s="212"/>
    </row>
    <row r="487" spans="1:14" ht="12.75" customHeight="1">
      <c r="A487" s="276" t="s">
        <v>829</v>
      </c>
      <c r="B487" s="106" t="s">
        <v>830</v>
      </c>
      <c r="C487" s="356" t="s">
        <v>1579</v>
      </c>
      <c r="D487" s="357"/>
      <c r="E487" s="76">
        <v>40850</v>
      </c>
      <c r="F487" s="106" t="s">
        <v>2119</v>
      </c>
      <c r="G487" s="106" t="s">
        <v>1580</v>
      </c>
      <c r="H487" s="106" t="s">
        <v>831</v>
      </c>
      <c r="I487" s="106">
        <v>9</v>
      </c>
      <c r="J487" s="106">
        <v>15</v>
      </c>
      <c r="K487" s="277">
        <v>0</v>
      </c>
      <c r="L487" s="277">
        <v>0</v>
      </c>
      <c r="M487" s="212"/>
      <c r="N487" s="212"/>
    </row>
    <row r="488" spans="1:14" ht="12.75" customHeight="1">
      <c r="A488" s="276" t="s">
        <v>832</v>
      </c>
      <c r="B488" s="106" t="s">
        <v>833</v>
      </c>
      <c r="C488" s="356" t="s">
        <v>1579</v>
      </c>
      <c r="D488" s="357"/>
      <c r="E488" s="76">
        <v>40854</v>
      </c>
      <c r="F488" s="106" t="s">
        <v>1584</v>
      </c>
      <c r="G488" s="106" t="s">
        <v>1580</v>
      </c>
      <c r="H488" s="106" t="s">
        <v>834</v>
      </c>
      <c r="I488" s="106">
        <v>3</v>
      </c>
      <c r="J488" s="106">
        <v>15</v>
      </c>
      <c r="K488" s="277">
        <v>1</v>
      </c>
      <c r="L488" s="277">
        <v>0</v>
      </c>
      <c r="M488" s="212"/>
      <c r="N488" s="212"/>
    </row>
    <row r="489" spans="1:14" ht="12.75" customHeight="1">
      <c r="A489" s="276" t="s">
        <v>835</v>
      </c>
      <c r="B489" s="106" t="s">
        <v>585</v>
      </c>
      <c r="C489" s="356" t="s">
        <v>1579</v>
      </c>
      <c r="D489" s="357"/>
      <c r="E489" s="76">
        <v>40854</v>
      </c>
      <c r="F489" s="106" t="s">
        <v>2018</v>
      </c>
      <c r="G489" s="106" t="s">
        <v>1580</v>
      </c>
      <c r="H489" s="106" t="s">
        <v>836</v>
      </c>
      <c r="I489" s="106">
        <v>9</v>
      </c>
      <c r="J489" s="106">
        <v>17</v>
      </c>
      <c r="K489" s="277">
        <v>0</v>
      </c>
      <c r="L489" s="277">
        <v>0</v>
      </c>
      <c r="M489" s="212"/>
      <c r="N489" s="212"/>
    </row>
    <row r="490" spans="1:14" ht="12.75" customHeight="1">
      <c r="A490" s="276" t="s">
        <v>837</v>
      </c>
      <c r="B490" s="106" t="s">
        <v>585</v>
      </c>
      <c r="C490" s="356" t="s">
        <v>1579</v>
      </c>
      <c r="D490" s="357"/>
      <c r="E490" s="76">
        <v>40856</v>
      </c>
      <c r="F490" s="106" t="s">
        <v>2022</v>
      </c>
      <c r="G490" s="106" t="s">
        <v>1580</v>
      </c>
      <c r="H490" s="106" t="s">
        <v>818</v>
      </c>
      <c r="I490" s="106">
        <v>10</v>
      </c>
      <c r="J490" s="106">
        <v>12</v>
      </c>
      <c r="K490" s="277">
        <v>1</v>
      </c>
      <c r="L490" s="277">
        <v>1</v>
      </c>
      <c r="M490" s="212"/>
      <c r="N490" s="143"/>
    </row>
    <row r="491" spans="1:14" ht="12.75" customHeight="1">
      <c r="A491" s="276" t="s">
        <v>838</v>
      </c>
      <c r="B491" s="106" t="s">
        <v>839</v>
      </c>
      <c r="C491" s="356" t="s">
        <v>1579</v>
      </c>
      <c r="D491" s="357"/>
      <c r="E491" s="76">
        <v>40857</v>
      </c>
      <c r="F491" s="106" t="s">
        <v>2119</v>
      </c>
      <c r="G491" s="106" t="s">
        <v>1580</v>
      </c>
      <c r="H491" s="106" t="s">
        <v>840</v>
      </c>
      <c r="I491" s="106">
        <v>9</v>
      </c>
      <c r="J491" s="106">
        <v>15</v>
      </c>
      <c r="K491" s="277">
        <v>0</v>
      </c>
      <c r="L491" s="277">
        <v>0</v>
      </c>
      <c r="M491" s="212"/>
      <c r="N491" s="143"/>
    </row>
    <row r="492" spans="1:16" ht="12.75" customHeight="1">
      <c r="A492" s="187"/>
      <c r="B492" s="173"/>
      <c r="C492" s="173"/>
      <c r="D492" s="173"/>
      <c r="E492" s="172"/>
      <c r="F492" s="173"/>
      <c r="G492" s="173"/>
      <c r="H492" s="173"/>
      <c r="I492" s="173"/>
      <c r="J492" s="173"/>
      <c r="K492" s="174"/>
      <c r="L492" s="174"/>
      <c r="M492" s="175"/>
      <c r="O492" s="56"/>
      <c r="P492" s="56"/>
    </row>
    <row r="493" spans="1:16" ht="12.75" customHeight="1">
      <c r="A493" s="187"/>
      <c r="B493" s="178"/>
      <c r="C493" s="173"/>
      <c r="D493" s="173"/>
      <c r="E493" s="172"/>
      <c r="F493" s="173"/>
      <c r="G493" s="173"/>
      <c r="H493" s="178"/>
      <c r="I493" s="173"/>
      <c r="J493" s="173"/>
      <c r="K493" s="174"/>
      <c r="L493" s="174"/>
      <c r="M493" s="175"/>
      <c r="O493" s="56"/>
      <c r="P493" s="56"/>
    </row>
    <row r="494" spans="1:16" ht="12.75" customHeight="1">
      <c r="A494" s="187"/>
      <c r="B494" s="173"/>
      <c r="C494" s="173"/>
      <c r="D494" s="173"/>
      <c r="E494" s="172"/>
      <c r="F494" s="173"/>
      <c r="G494" s="173"/>
      <c r="H494" s="173"/>
      <c r="I494" s="173"/>
      <c r="J494" s="173"/>
      <c r="K494" s="174"/>
      <c r="L494" s="174"/>
      <c r="M494" s="175"/>
      <c r="O494" s="56"/>
      <c r="P494" s="56"/>
    </row>
    <row r="495" spans="1:16" ht="12.75" customHeight="1">
      <c r="A495" s="170"/>
      <c r="B495" s="175"/>
      <c r="C495" s="56"/>
      <c r="D495" s="56"/>
      <c r="E495" s="185"/>
      <c r="F495" s="175"/>
      <c r="G495" s="193"/>
      <c r="H495" s="195"/>
      <c r="I495" s="171"/>
      <c r="J495" s="171"/>
      <c r="K495" s="171"/>
      <c r="L495" s="171"/>
      <c r="M495" s="175"/>
      <c r="N495" s="175"/>
      <c r="O495" s="56"/>
      <c r="P495" s="56"/>
    </row>
    <row r="496" spans="1:16" ht="12.75" customHeight="1">
      <c r="A496" s="170"/>
      <c r="B496" s="175"/>
      <c r="C496" s="56"/>
      <c r="D496" s="56"/>
      <c r="E496" s="185"/>
      <c r="F496" s="175"/>
      <c r="G496" s="193"/>
      <c r="H496" s="195"/>
      <c r="I496" s="171"/>
      <c r="J496" s="171"/>
      <c r="K496" s="179"/>
      <c r="L496" s="179"/>
      <c r="M496" s="175"/>
      <c r="N496" s="175"/>
      <c r="O496" s="56"/>
      <c r="P496" s="56"/>
    </row>
    <row r="497" spans="1:16" ht="12.75" customHeight="1">
      <c r="A497" s="187"/>
      <c r="B497" s="173"/>
      <c r="C497" s="173"/>
      <c r="D497" s="173"/>
      <c r="E497" s="172"/>
      <c r="F497" s="173"/>
      <c r="G497" s="173"/>
      <c r="H497" s="173"/>
      <c r="I497" s="173"/>
      <c r="J497" s="173"/>
      <c r="K497" s="174"/>
      <c r="L497" s="174"/>
      <c r="M497" s="175"/>
      <c r="N497" s="175"/>
      <c r="O497" s="56"/>
      <c r="P497" s="56"/>
    </row>
    <row r="498" spans="1:16" ht="12.75" customHeight="1">
      <c r="A498" s="187"/>
      <c r="B498" s="173"/>
      <c r="C498" s="173"/>
      <c r="D498" s="173"/>
      <c r="E498" s="172"/>
      <c r="F498" s="173"/>
      <c r="G498" s="173"/>
      <c r="H498" s="173"/>
      <c r="I498" s="173"/>
      <c r="J498" s="173"/>
      <c r="K498" s="174"/>
      <c r="L498" s="174"/>
      <c r="M498" s="175"/>
      <c r="N498" s="175"/>
      <c r="O498" s="56"/>
      <c r="P498" s="56"/>
    </row>
    <row r="499" spans="1:16" ht="12.75" customHeight="1">
      <c r="A499" s="187"/>
      <c r="B499" s="173"/>
      <c r="C499" s="173"/>
      <c r="D499" s="173"/>
      <c r="E499" s="172"/>
      <c r="F499" s="173"/>
      <c r="G499" s="173"/>
      <c r="H499" s="173"/>
      <c r="I499" s="173"/>
      <c r="J499" s="173"/>
      <c r="K499" s="174"/>
      <c r="L499" s="174"/>
      <c r="M499" s="175"/>
      <c r="N499" s="175"/>
      <c r="O499" s="56"/>
      <c r="P499" s="56"/>
    </row>
    <row r="500" spans="1:16" ht="12.75" customHeight="1">
      <c r="A500" s="187"/>
      <c r="B500" s="173"/>
      <c r="C500" s="173"/>
      <c r="D500" s="173"/>
      <c r="E500" s="172"/>
      <c r="F500" s="173"/>
      <c r="G500" s="173"/>
      <c r="H500" s="173"/>
      <c r="I500" s="173"/>
      <c r="J500" s="173"/>
      <c r="K500" s="174"/>
      <c r="L500" s="174"/>
      <c r="M500" s="175"/>
      <c r="O500" s="56"/>
      <c r="P500" s="56"/>
    </row>
    <row r="501" spans="1:16" ht="12.75" customHeight="1">
      <c r="A501" s="187"/>
      <c r="B501" s="173"/>
      <c r="C501" s="173"/>
      <c r="D501" s="173"/>
      <c r="E501" s="172"/>
      <c r="F501" s="173"/>
      <c r="G501" s="173"/>
      <c r="H501" s="173"/>
      <c r="I501" s="173"/>
      <c r="J501" s="173"/>
      <c r="K501" s="174"/>
      <c r="L501" s="174"/>
      <c r="M501" s="175"/>
      <c r="N501" s="175"/>
      <c r="O501" s="56"/>
      <c r="P501" s="56"/>
    </row>
    <row r="502" spans="1:16" ht="12.75" customHeight="1">
      <c r="A502" s="187"/>
      <c r="B502" s="173"/>
      <c r="C502" s="173"/>
      <c r="D502" s="173"/>
      <c r="E502" s="172"/>
      <c r="F502" s="173"/>
      <c r="G502" s="173"/>
      <c r="H502" s="173"/>
      <c r="I502" s="173"/>
      <c r="J502" s="173"/>
      <c r="K502" s="174"/>
      <c r="L502" s="174"/>
      <c r="M502" s="175"/>
      <c r="N502" s="175"/>
      <c r="O502" s="56"/>
      <c r="P502" s="56"/>
    </row>
    <row r="503" spans="1:16" ht="12.75" customHeight="1">
      <c r="A503" s="187"/>
      <c r="B503" s="173"/>
      <c r="C503" s="173"/>
      <c r="D503" s="173"/>
      <c r="E503" s="172"/>
      <c r="F503" s="173"/>
      <c r="G503" s="173"/>
      <c r="H503" s="173"/>
      <c r="I503" s="173"/>
      <c r="J503" s="173"/>
      <c r="K503" s="174"/>
      <c r="L503" s="174"/>
      <c r="M503" s="175"/>
      <c r="N503" s="175"/>
      <c r="O503" s="56"/>
      <c r="P503" s="56"/>
    </row>
    <row r="504" spans="1:16" ht="12.75" customHeight="1">
      <c r="A504" s="187"/>
      <c r="B504" s="173"/>
      <c r="C504" s="173"/>
      <c r="D504" s="173"/>
      <c r="E504" s="172"/>
      <c r="F504" s="173"/>
      <c r="G504" s="173"/>
      <c r="H504" s="173"/>
      <c r="I504" s="173"/>
      <c r="J504" s="173"/>
      <c r="K504" s="174"/>
      <c r="L504" s="174"/>
      <c r="M504" s="175"/>
      <c r="N504" s="175"/>
      <c r="O504" s="56"/>
      <c r="P504" s="56"/>
    </row>
    <row r="505" spans="1:16" ht="12.75" customHeight="1">
      <c r="A505" s="187"/>
      <c r="B505" s="173"/>
      <c r="C505" s="173"/>
      <c r="D505" s="173"/>
      <c r="E505" s="172"/>
      <c r="F505" s="173"/>
      <c r="G505" s="173"/>
      <c r="H505" s="173"/>
      <c r="I505" s="173"/>
      <c r="J505" s="173"/>
      <c r="K505" s="174"/>
      <c r="L505" s="174"/>
      <c r="M505" s="175"/>
      <c r="N505" s="175"/>
      <c r="O505" s="56"/>
      <c r="P505" s="56"/>
    </row>
    <row r="506" spans="1:16" ht="12.75" customHeight="1">
      <c r="A506" s="187"/>
      <c r="B506" s="173"/>
      <c r="C506" s="173"/>
      <c r="D506" s="173"/>
      <c r="E506" s="172"/>
      <c r="F506" s="173"/>
      <c r="G506" s="173"/>
      <c r="H506" s="173"/>
      <c r="I506" s="173"/>
      <c r="J506" s="173"/>
      <c r="K506" s="174"/>
      <c r="L506" s="174"/>
      <c r="M506" s="175"/>
      <c r="N506" s="175"/>
      <c r="O506" s="56"/>
      <c r="P506" s="56"/>
    </row>
    <row r="507" spans="1:16" ht="12.75">
      <c r="A507" s="56"/>
      <c r="B507" s="56"/>
      <c r="C507" s="56"/>
      <c r="D507" s="56"/>
      <c r="E507" s="80"/>
      <c r="F507" s="56"/>
      <c r="G507" s="56"/>
      <c r="H507" s="56"/>
      <c r="M507" s="175"/>
      <c r="N507" s="175"/>
      <c r="O507" s="56"/>
      <c r="P507" s="56"/>
    </row>
    <row r="508" spans="1:16" ht="12.75">
      <c r="A508" s="56"/>
      <c r="B508" s="56"/>
      <c r="C508" s="56"/>
      <c r="D508" s="56"/>
      <c r="E508" s="80"/>
      <c r="F508" s="56"/>
      <c r="G508" s="56"/>
      <c r="H508" s="56"/>
      <c r="M508" s="175"/>
      <c r="N508" s="175"/>
      <c r="O508" s="56"/>
      <c r="P508" s="56"/>
    </row>
    <row r="509" spans="1:16" ht="12.75">
      <c r="A509" s="56"/>
      <c r="B509" s="56"/>
      <c r="C509" s="56"/>
      <c r="D509" s="56"/>
      <c r="E509" s="80"/>
      <c r="F509" s="56"/>
      <c r="G509" s="56"/>
      <c r="H509" s="56"/>
      <c r="M509" s="175"/>
      <c r="N509" s="175"/>
      <c r="O509" s="56"/>
      <c r="P509" s="56"/>
    </row>
    <row r="510" spans="1:16" ht="12.75">
      <c r="A510" s="56"/>
      <c r="B510" s="56"/>
      <c r="C510" s="56"/>
      <c r="D510" s="56"/>
      <c r="E510" s="80"/>
      <c r="F510" s="56"/>
      <c r="G510" s="56"/>
      <c r="H510" s="56"/>
      <c r="M510" s="175"/>
      <c r="N510" s="175"/>
      <c r="O510" s="56"/>
      <c r="P510" s="56"/>
    </row>
    <row r="511" spans="1:16" ht="12.75" customHeight="1">
      <c r="A511" s="180"/>
      <c r="B511" s="182"/>
      <c r="C511" s="182"/>
      <c r="D511" s="182"/>
      <c r="E511" s="183"/>
      <c r="F511" s="181"/>
      <c r="G511" s="181"/>
      <c r="H511" s="181"/>
      <c r="I511" s="181"/>
      <c r="J511" s="181"/>
      <c r="K511" s="184"/>
      <c r="L511" s="184"/>
      <c r="M511" s="175"/>
      <c r="O511" s="56"/>
      <c r="P511" s="56"/>
    </row>
    <row r="512" spans="1:16" ht="12.75" customHeight="1">
      <c r="A512" s="180"/>
      <c r="B512" s="182"/>
      <c r="C512" s="182"/>
      <c r="D512" s="182"/>
      <c r="E512" s="183"/>
      <c r="F512" s="181"/>
      <c r="G512" s="181"/>
      <c r="H512" s="181"/>
      <c r="I512" s="181"/>
      <c r="J512" s="181"/>
      <c r="K512" s="184"/>
      <c r="L512" s="184"/>
      <c r="M512" s="175"/>
      <c r="O512" s="56"/>
      <c r="P512" s="56"/>
    </row>
    <row r="513" spans="1:16" ht="12.75" customHeight="1">
      <c r="A513" s="191"/>
      <c r="B513" s="181"/>
      <c r="C513" s="181"/>
      <c r="D513" s="181"/>
      <c r="E513" s="183"/>
      <c r="F513" s="181"/>
      <c r="G513" s="181"/>
      <c r="H513" s="181"/>
      <c r="I513" s="181"/>
      <c r="J513" s="181"/>
      <c r="K513" s="184"/>
      <c r="L513" s="184"/>
      <c r="M513" s="175"/>
      <c r="O513" s="56"/>
      <c r="P513" s="56"/>
    </row>
    <row r="514" spans="1:16" ht="12.75" customHeight="1">
      <c r="A514" s="191"/>
      <c r="B514" s="181"/>
      <c r="C514" s="181"/>
      <c r="D514" s="181"/>
      <c r="E514" s="183"/>
      <c r="F514" s="181"/>
      <c r="G514" s="181"/>
      <c r="H514" s="181"/>
      <c r="I514" s="181"/>
      <c r="J514" s="181"/>
      <c r="K514" s="184"/>
      <c r="L514" s="184"/>
      <c r="M514" s="175"/>
      <c r="O514" s="56"/>
      <c r="P514" s="56"/>
    </row>
    <row r="515" spans="1:16" ht="12.75" customHeight="1">
      <c r="A515" s="191"/>
      <c r="B515" s="181"/>
      <c r="C515" s="181"/>
      <c r="D515" s="181"/>
      <c r="E515" s="183"/>
      <c r="F515" s="181"/>
      <c r="G515" s="181"/>
      <c r="H515" s="181"/>
      <c r="I515" s="181"/>
      <c r="J515" s="181"/>
      <c r="K515" s="184"/>
      <c r="L515" s="184"/>
      <c r="M515" s="175"/>
      <c r="O515" s="56"/>
      <c r="P515" s="56"/>
    </row>
    <row r="516" spans="1:16" ht="12.75" customHeight="1">
      <c r="A516" s="191"/>
      <c r="B516" s="181"/>
      <c r="C516" s="181"/>
      <c r="D516" s="181"/>
      <c r="E516" s="183"/>
      <c r="F516" s="181"/>
      <c r="G516" s="181"/>
      <c r="H516" s="181"/>
      <c r="I516" s="181"/>
      <c r="J516" s="181"/>
      <c r="K516" s="184"/>
      <c r="L516" s="184"/>
      <c r="M516" s="175"/>
      <c r="O516" s="56"/>
      <c r="P516" s="56"/>
    </row>
    <row r="517" spans="1:16" ht="12.75">
      <c r="A517" s="170"/>
      <c r="B517" s="175"/>
      <c r="C517" s="56"/>
      <c r="D517" s="56"/>
      <c r="E517" s="197"/>
      <c r="F517" s="195"/>
      <c r="G517" s="193"/>
      <c r="H517" s="195"/>
      <c r="I517" s="171"/>
      <c r="J517" s="171"/>
      <c r="K517" s="171"/>
      <c r="L517" s="171"/>
      <c r="M517" s="175"/>
      <c r="O517" s="56"/>
      <c r="P517" s="56"/>
    </row>
    <row r="518" spans="1:16" ht="12.75">
      <c r="A518" s="170"/>
      <c r="B518" s="175"/>
      <c r="C518" s="56"/>
      <c r="D518" s="56"/>
      <c r="E518" s="197"/>
      <c r="F518" s="195"/>
      <c r="G518" s="193"/>
      <c r="H518" s="195"/>
      <c r="I518" s="171"/>
      <c r="J518" s="171"/>
      <c r="K518" s="171"/>
      <c r="L518" s="171"/>
      <c r="M518" s="175"/>
      <c r="O518" s="56"/>
      <c r="P518" s="56"/>
    </row>
    <row r="519" spans="1:16" ht="12.75">
      <c r="A519" s="170"/>
      <c r="B519" s="175"/>
      <c r="C519" s="56"/>
      <c r="D519" s="56"/>
      <c r="E519" s="185"/>
      <c r="F519" s="175"/>
      <c r="G519" s="193"/>
      <c r="H519" s="195"/>
      <c r="I519" s="171"/>
      <c r="J519" s="171"/>
      <c r="K519" s="171"/>
      <c r="L519" s="171"/>
      <c r="M519" s="175"/>
      <c r="O519" s="56"/>
      <c r="P519" s="56"/>
    </row>
    <row r="520" spans="1:16" ht="12.75">
      <c r="A520" s="170"/>
      <c r="B520" s="175"/>
      <c r="C520" s="56"/>
      <c r="D520" s="56"/>
      <c r="E520" s="185"/>
      <c r="F520" s="175"/>
      <c r="G520" s="193"/>
      <c r="H520" s="195"/>
      <c r="I520" s="179"/>
      <c r="J520" s="179"/>
      <c r="K520" s="179"/>
      <c r="L520" s="179"/>
      <c r="M520" s="175"/>
      <c r="O520" s="56"/>
      <c r="P520" s="56"/>
    </row>
    <row r="521" spans="1:16" ht="12.75">
      <c r="A521" s="170"/>
      <c r="B521" s="175"/>
      <c r="C521" s="56"/>
      <c r="D521" s="56"/>
      <c r="E521" s="196"/>
      <c r="F521" s="171"/>
      <c r="G521" s="193"/>
      <c r="H521" s="195"/>
      <c r="I521" s="171"/>
      <c r="J521" s="171"/>
      <c r="K521" s="171"/>
      <c r="L521" s="171"/>
      <c r="M521" s="175"/>
      <c r="O521" s="56"/>
      <c r="P521" s="56"/>
    </row>
    <row r="522" spans="1:16" ht="12.75">
      <c r="A522" s="170"/>
      <c r="B522" s="175"/>
      <c r="C522" s="56"/>
      <c r="D522" s="56"/>
      <c r="E522" s="196"/>
      <c r="F522" s="171"/>
      <c r="G522" s="193"/>
      <c r="H522" s="195"/>
      <c r="I522" s="171"/>
      <c r="J522" s="171"/>
      <c r="K522" s="171"/>
      <c r="L522" s="171"/>
      <c r="M522" s="175"/>
      <c r="O522" s="56"/>
      <c r="P522" s="56"/>
    </row>
    <row r="523" spans="1:16" ht="12.75">
      <c r="A523" s="170"/>
      <c r="B523" s="175"/>
      <c r="C523" s="56"/>
      <c r="D523" s="56"/>
      <c r="E523" s="177"/>
      <c r="F523" s="179"/>
      <c r="G523" s="193"/>
      <c r="H523" s="195"/>
      <c r="I523" s="171"/>
      <c r="J523" s="171"/>
      <c r="K523" s="171"/>
      <c r="L523" s="171"/>
      <c r="M523" s="175"/>
      <c r="O523" s="56"/>
      <c r="P523" s="56"/>
    </row>
    <row r="524" spans="1:16" ht="12.75">
      <c r="A524" s="170"/>
      <c r="B524" s="175"/>
      <c r="C524" s="56"/>
      <c r="D524" s="56"/>
      <c r="E524" s="177"/>
      <c r="F524" s="179"/>
      <c r="G524" s="193"/>
      <c r="H524" s="195"/>
      <c r="I524" s="171"/>
      <c r="J524" s="171"/>
      <c r="K524" s="171"/>
      <c r="L524" s="171"/>
      <c r="M524" s="175"/>
      <c r="O524" s="56"/>
      <c r="P524" s="56"/>
    </row>
    <row r="525" spans="1:16" ht="12.75" customHeight="1">
      <c r="A525" s="187"/>
      <c r="B525" s="173"/>
      <c r="C525" s="173"/>
      <c r="D525" s="173"/>
      <c r="E525" s="172"/>
      <c r="F525" s="173"/>
      <c r="G525" s="173"/>
      <c r="H525" s="173"/>
      <c r="I525" s="173"/>
      <c r="J525" s="173"/>
      <c r="K525" s="174"/>
      <c r="L525" s="174"/>
      <c r="M525" s="175"/>
      <c r="O525" s="56"/>
      <c r="P525" s="56"/>
    </row>
    <row r="526" spans="1:16" ht="12.75" customHeight="1">
      <c r="A526" s="187"/>
      <c r="B526" s="173"/>
      <c r="C526" s="173"/>
      <c r="D526" s="173"/>
      <c r="E526" s="172"/>
      <c r="F526" s="173"/>
      <c r="G526" s="173"/>
      <c r="H526" s="173"/>
      <c r="I526" s="173"/>
      <c r="J526" s="173"/>
      <c r="K526" s="174"/>
      <c r="L526" s="174"/>
      <c r="M526" s="175"/>
      <c r="O526" s="56"/>
      <c r="P526" s="56"/>
    </row>
    <row r="527" spans="1:16" ht="12.75" customHeight="1">
      <c r="A527" s="187"/>
      <c r="B527" s="173"/>
      <c r="C527" s="173"/>
      <c r="D527" s="173"/>
      <c r="E527" s="172"/>
      <c r="F527" s="173"/>
      <c r="G527" s="173"/>
      <c r="H527" s="173"/>
      <c r="I527" s="173"/>
      <c r="J527" s="173"/>
      <c r="K527" s="174"/>
      <c r="L527" s="174"/>
      <c r="M527" s="175"/>
      <c r="O527" s="56"/>
      <c r="P527" s="56"/>
    </row>
    <row r="528" spans="1:16" ht="12.75" customHeight="1">
      <c r="A528" s="187"/>
      <c r="B528" s="173"/>
      <c r="C528" s="173"/>
      <c r="D528" s="173"/>
      <c r="E528" s="172"/>
      <c r="F528" s="173"/>
      <c r="G528" s="173"/>
      <c r="H528" s="173"/>
      <c r="I528" s="173"/>
      <c r="J528" s="173"/>
      <c r="K528" s="174"/>
      <c r="L528" s="174"/>
      <c r="M528" s="175"/>
      <c r="O528" s="56"/>
      <c r="P528" s="56"/>
    </row>
    <row r="529" spans="1:16" ht="12.75" customHeight="1">
      <c r="A529" s="187"/>
      <c r="B529" s="173"/>
      <c r="C529" s="173"/>
      <c r="D529" s="173"/>
      <c r="E529" s="172"/>
      <c r="F529" s="173"/>
      <c r="G529" s="173"/>
      <c r="H529" s="173"/>
      <c r="I529" s="173"/>
      <c r="J529" s="173"/>
      <c r="K529" s="174"/>
      <c r="L529" s="174"/>
      <c r="M529" s="175"/>
      <c r="O529" s="56"/>
      <c r="P529" s="56"/>
    </row>
    <row r="530" spans="1:16" ht="12.75" customHeight="1">
      <c r="A530" s="187"/>
      <c r="B530" s="173"/>
      <c r="C530" s="173"/>
      <c r="D530" s="173"/>
      <c r="E530" s="172"/>
      <c r="F530" s="173"/>
      <c r="G530" s="173"/>
      <c r="H530" s="173"/>
      <c r="I530" s="173"/>
      <c r="J530" s="173"/>
      <c r="K530" s="174"/>
      <c r="L530" s="174"/>
      <c r="M530" s="175"/>
      <c r="O530" s="56"/>
      <c r="P530" s="56"/>
    </row>
    <row r="531" spans="1:16" ht="12.75" customHeight="1">
      <c r="A531" s="187"/>
      <c r="B531" s="173"/>
      <c r="C531" s="173"/>
      <c r="D531" s="173"/>
      <c r="E531" s="172"/>
      <c r="F531" s="173"/>
      <c r="G531" s="173"/>
      <c r="H531" s="173"/>
      <c r="I531" s="173"/>
      <c r="J531" s="173"/>
      <c r="K531" s="174"/>
      <c r="L531" s="174"/>
      <c r="M531" s="175"/>
      <c r="O531" s="56"/>
      <c r="P531" s="56"/>
    </row>
    <row r="532" spans="1:16" ht="12.75" customHeight="1">
      <c r="A532" s="187"/>
      <c r="B532" s="173"/>
      <c r="C532" s="173"/>
      <c r="D532" s="173"/>
      <c r="E532" s="172"/>
      <c r="F532" s="173"/>
      <c r="G532" s="173"/>
      <c r="H532" s="173"/>
      <c r="I532" s="173"/>
      <c r="J532" s="173"/>
      <c r="K532" s="174"/>
      <c r="L532" s="174"/>
      <c r="M532" s="175"/>
      <c r="O532" s="56"/>
      <c r="P532" s="56"/>
    </row>
    <row r="533" spans="1:16" ht="12.75" customHeight="1">
      <c r="A533" s="187"/>
      <c r="B533" s="173"/>
      <c r="C533" s="173"/>
      <c r="D533" s="173"/>
      <c r="E533" s="172"/>
      <c r="F533" s="173"/>
      <c r="G533" s="173"/>
      <c r="H533" s="173"/>
      <c r="I533" s="173"/>
      <c r="J533" s="173"/>
      <c r="K533" s="174"/>
      <c r="L533" s="174"/>
      <c r="M533" s="175"/>
      <c r="O533" s="56"/>
      <c r="P533" s="56"/>
    </row>
    <row r="534" spans="1:16" ht="12.75" customHeight="1">
      <c r="A534" s="187"/>
      <c r="B534" s="173"/>
      <c r="C534" s="173"/>
      <c r="D534" s="173"/>
      <c r="E534" s="172"/>
      <c r="F534" s="173"/>
      <c r="G534" s="173"/>
      <c r="H534" s="173"/>
      <c r="I534" s="173"/>
      <c r="J534" s="173"/>
      <c r="K534" s="174"/>
      <c r="L534" s="174"/>
      <c r="M534" s="175"/>
      <c r="O534" s="56"/>
      <c r="P534" s="56"/>
    </row>
    <row r="535" spans="1:16" ht="12.75" customHeight="1">
      <c r="A535" s="187"/>
      <c r="B535" s="173"/>
      <c r="C535" s="173"/>
      <c r="D535" s="173"/>
      <c r="E535" s="172"/>
      <c r="F535" s="175"/>
      <c r="G535" s="188"/>
      <c r="H535" s="173"/>
      <c r="I535" s="173"/>
      <c r="J535" s="173"/>
      <c r="K535" s="174"/>
      <c r="L535" s="174"/>
      <c r="M535" s="175"/>
      <c r="O535" s="56"/>
      <c r="P535" s="56"/>
    </row>
    <row r="536" spans="1:16" ht="12.75" customHeight="1">
      <c r="A536" s="187"/>
      <c r="B536" s="173"/>
      <c r="C536" s="173"/>
      <c r="D536" s="173"/>
      <c r="E536" s="172"/>
      <c r="F536" s="175"/>
      <c r="G536" s="188"/>
      <c r="H536" s="173"/>
      <c r="I536" s="173"/>
      <c r="J536" s="173"/>
      <c r="K536" s="174"/>
      <c r="L536" s="174"/>
      <c r="M536" s="175"/>
      <c r="O536" s="56"/>
      <c r="P536" s="56"/>
    </row>
    <row r="537" spans="1:16" ht="12.75" customHeight="1">
      <c r="A537" s="187"/>
      <c r="B537" s="188"/>
      <c r="C537" s="188"/>
      <c r="D537" s="188"/>
      <c r="E537" s="190"/>
      <c r="F537" s="175"/>
      <c r="G537" s="175"/>
      <c r="H537" s="188"/>
      <c r="I537" s="173"/>
      <c r="J537" s="173"/>
      <c r="K537" s="174"/>
      <c r="L537" s="174"/>
      <c r="M537" s="175"/>
      <c r="O537" s="56"/>
      <c r="P537" s="56"/>
    </row>
    <row r="538" spans="1:16" ht="12.75" customHeight="1">
      <c r="A538" s="187"/>
      <c r="B538" s="188"/>
      <c r="C538" s="188"/>
      <c r="D538" s="188"/>
      <c r="E538" s="190"/>
      <c r="F538" s="175"/>
      <c r="G538" s="175"/>
      <c r="H538" s="188"/>
      <c r="I538" s="173"/>
      <c r="J538" s="173"/>
      <c r="K538" s="174"/>
      <c r="L538" s="174"/>
      <c r="M538" s="175"/>
      <c r="O538" s="56"/>
      <c r="P538" s="56"/>
    </row>
    <row r="539" spans="1:16" ht="12.75" customHeight="1">
      <c r="A539" s="187"/>
      <c r="B539" s="188"/>
      <c r="C539" s="188"/>
      <c r="D539" s="188"/>
      <c r="E539" s="190"/>
      <c r="F539" s="175"/>
      <c r="G539" s="175"/>
      <c r="H539" s="188"/>
      <c r="I539" s="173"/>
      <c r="J539" s="173"/>
      <c r="K539" s="174"/>
      <c r="L539" s="174"/>
      <c r="M539" s="175"/>
      <c r="O539" s="56"/>
      <c r="P539" s="56"/>
    </row>
    <row r="540" spans="1:16" ht="12.75" customHeight="1">
      <c r="A540" s="187"/>
      <c r="B540" s="188"/>
      <c r="C540" s="188"/>
      <c r="D540" s="188"/>
      <c r="E540" s="190"/>
      <c r="F540" s="175"/>
      <c r="G540" s="175"/>
      <c r="H540" s="188"/>
      <c r="I540" s="173"/>
      <c r="J540" s="173"/>
      <c r="K540" s="174"/>
      <c r="L540" s="174"/>
      <c r="M540" s="175"/>
      <c r="O540" s="56"/>
      <c r="P540" s="56"/>
    </row>
    <row r="541" spans="1:16" ht="12.75" customHeight="1">
      <c r="A541" s="187"/>
      <c r="B541" s="188"/>
      <c r="C541" s="188"/>
      <c r="D541" s="188"/>
      <c r="E541" s="190"/>
      <c r="F541" s="175"/>
      <c r="G541" s="175"/>
      <c r="H541" s="188"/>
      <c r="I541" s="173"/>
      <c r="J541" s="173"/>
      <c r="K541" s="174"/>
      <c r="L541" s="174"/>
      <c r="M541" s="175"/>
      <c r="O541" s="56"/>
      <c r="P541" s="56"/>
    </row>
    <row r="542" spans="1:16" ht="12.75" customHeight="1">
      <c r="A542" s="187"/>
      <c r="B542" s="175"/>
      <c r="C542" s="188"/>
      <c r="D542" s="188"/>
      <c r="E542" s="190"/>
      <c r="F542" s="175"/>
      <c r="G542" s="175"/>
      <c r="H542" s="175"/>
      <c r="I542" s="175"/>
      <c r="J542" s="173"/>
      <c r="K542" s="174"/>
      <c r="L542" s="174"/>
      <c r="M542" s="175"/>
      <c r="O542" s="56"/>
      <c r="P542" s="56"/>
    </row>
    <row r="543" spans="1:16" ht="12.75" customHeight="1">
      <c r="A543" s="187"/>
      <c r="B543" s="188"/>
      <c r="C543" s="188"/>
      <c r="D543" s="188"/>
      <c r="E543" s="190"/>
      <c r="F543" s="175"/>
      <c r="G543" s="175"/>
      <c r="H543" s="188"/>
      <c r="I543" s="175"/>
      <c r="J543" s="173"/>
      <c r="K543" s="174"/>
      <c r="L543" s="174"/>
      <c r="M543" s="175"/>
      <c r="O543" s="56"/>
      <c r="P543" s="56"/>
    </row>
    <row r="544" spans="1:16" ht="12.75" customHeight="1">
      <c r="A544" s="187"/>
      <c r="B544" s="188"/>
      <c r="C544" s="188"/>
      <c r="D544" s="188"/>
      <c r="E544" s="190"/>
      <c r="F544" s="175"/>
      <c r="G544" s="175"/>
      <c r="H544" s="188"/>
      <c r="I544" s="175"/>
      <c r="J544" s="173"/>
      <c r="K544" s="174"/>
      <c r="L544" s="174"/>
      <c r="M544" s="175"/>
      <c r="O544" s="56"/>
      <c r="P544" s="56"/>
    </row>
    <row r="545" spans="1:16" ht="12.75" customHeight="1">
      <c r="A545" s="187"/>
      <c r="B545" s="188"/>
      <c r="C545" s="188"/>
      <c r="D545" s="188"/>
      <c r="E545" s="190"/>
      <c r="F545" s="175"/>
      <c r="G545" s="175"/>
      <c r="H545" s="188"/>
      <c r="I545" s="175"/>
      <c r="J545" s="173"/>
      <c r="K545" s="174"/>
      <c r="L545" s="174"/>
      <c r="M545" s="175"/>
      <c r="O545" s="56"/>
      <c r="P545" s="56"/>
    </row>
    <row r="546" spans="1:16" ht="13.5" customHeight="1">
      <c r="A546" s="187"/>
      <c r="B546" s="188"/>
      <c r="C546" s="188"/>
      <c r="D546" s="188"/>
      <c r="E546" s="190"/>
      <c r="F546" s="175"/>
      <c r="G546" s="175"/>
      <c r="H546" s="188"/>
      <c r="I546" s="175"/>
      <c r="J546" s="173"/>
      <c r="K546" s="174"/>
      <c r="L546" s="174"/>
      <c r="M546" s="175"/>
      <c r="O546" s="56"/>
      <c r="P546" s="56"/>
    </row>
    <row r="547" spans="1:16" ht="12.75" customHeight="1">
      <c r="A547" s="187"/>
      <c r="B547" s="173"/>
      <c r="C547" s="188"/>
      <c r="D547" s="188"/>
      <c r="E547" s="172"/>
      <c r="F547" s="188"/>
      <c r="G547" s="175"/>
      <c r="H547" s="173"/>
      <c r="I547" s="175"/>
      <c r="J547" s="173"/>
      <c r="K547" s="174"/>
      <c r="L547" s="174"/>
      <c r="M547" s="175"/>
      <c r="O547" s="56"/>
      <c r="P547" s="56"/>
    </row>
    <row r="548" spans="1:16" ht="12.75" customHeight="1">
      <c r="A548" s="187"/>
      <c r="B548" s="173"/>
      <c r="C548" s="188"/>
      <c r="D548" s="188"/>
      <c r="E548" s="172"/>
      <c r="F548" s="188"/>
      <c r="G548" s="175"/>
      <c r="H548" s="173"/>
      <c r="I548" s="175"/>
      <c r="J548" s="173"/>
      <c r="K548" s="174"/>
      <c r="L548" s="174"/>
      <c r="M548" s="175"/>
      <c r="O548" s="56"/>
      <c r="P548" s="56"/>
    </row>
    <row r="549" spans="1:16" ht="12.75" customHeight="1">
      <c r="A549" s="187"/>
      <c r="B549" s="173"/>
      <c r="C549" s="188"/>
      <c r="D549" s="188"/>
      <c r="E549" s="172"/>
      <c r="F549" s="188"/>
      <c r="G549" s="175"/>
      <c r="H549" s="173"/>
      <c r="I549" s="175"/>
      <c r="J549" s="173"/>
      <c r="K549" s="174"/>
      <c r="L549" s="174"/>
      <c r="M549" s="175"/>
      <c r="O549" s="56"/>
      <c r="P549" s="56"/>
    </row>
    <row r="550" spans="1:16" ht="12.75" customHeight="1">
      <c r="A550" s="187"/>
      <c r="B550" s="173"/>
      <c r="C550" s="188"/>
      <c r="D550" s="188"/>
      <c r="E550" s="172"/>
      <c r="F550" s="188"/>
      <c r="G550" s="175"/>
      <c r="H550" s="173"/>
      <c r="I550" s="175"/>
      <c r="J550" s="173"/>
      <c r="K550" s="174"/>
      <c r="L550" s="174"/>
      <c r="M550" s="175"/>
      <c r="O550" s="56"/>
      <c r="P550" s="56"/>
    </row>
    <row r="551" spans="1:16" ht="12.75" customHeight="1">
      <c r="A551" s="187"/>
      <c r="B551" s="181"/>
      <c r="C551" s="181"/>
      <c r="D551" s="181"/>
      <c r="E551" s="183"/>
      <c r="F551" s="181"/>
      <c r="G551" s="181"/>
      <c r="H551" s="181"/>
      <c r="I551" s="181"/>
      <c r="J551" s="181"/>
      <c r="K551" s="184"/>
      <c r="L551" s="184"/>
      <c r="M551" s="175"/>
      <c r="O551" s="56"/>
      <c r="P551" s="56"/>
    </row>
    <row r="552" spans="1:16" ht="12.75">
      <c r="A552" s="187"/>
      <c r="B552" s="181"/>
      <c r="C552" s="181"/>
      <c r="D552" s="181"/>
      <c r="E552" s="183"/>
      <c r="F552" s="181"/>
      <c r="G552" s="181"/>
      <c r="H552" s="181"/>
      <c r="I552" s="181"/>
      <c r="J552" s="181"/>
      <c r="K552" s="184"/>
      <c r="L552" s="184"/>
      <c r="M552" s="175"/>
      <c r="O552" s="56"/>
      <c r="P552" s="56"/>
    </row>
    <row r="553" spans="1:16" ht="12.75">
      <c r="A553" s="187"/>
      <c r="B553" s="181"/>
      <c r="C553" s="181"/>
      <c r="D553" s="181"/>
      <c r="E553" s="183"/>
      <c r="F553" s="181"/>
      <c r="G553" s="181"/>
      <c r="H553" s="181"/>
      <c r="I553" s="181"/>
      <c r="J553" s="181"/>
      <c r="K553" s="184"/>
      <c r="L553" s="184"/>
      <c r="M553" s="175"/>
      <c r="O553" s="56"/>
      <c r="P553" s="56"/>
    </row>
    <row r="554" spans="1:16" ht="12.75" customHeight="1">
      <c r="A554" s="187"/>
      <c r="B554" s="188"/>
      <c r="C554" s="188"/>
      <c r="D554" s="188"/>
      <c r="E554" s="190"/>
      <c r="F554" s="188"/>
      <c r="G554" s="188"/>
      <c r="H554" s="188"/>
      <c r="I554" s="188"/>
      <c r="J554" s="188"/>
      <c r="K554" s="189"/>
      <c r="L554" s="189"/>
      <c r="M554" s="175"/>
      <c r="O554" s="56"/>
      <c r="P554" s="56"/>
    </row>
    <row r="555" spans="1:16" ht="12.75" customHeight="1">
      <c r="A555" s="187"/>
      <c r="B555" s="188"/>
      <c r="C555" s="188"/>
      <c r="D555" s="188"/>
      <c r="E555" s="190"/>
      <c r="F555" s="188"/>
      <c r="G555" s="188"/>
      <c r="H555" s="188"/>
      <c r="I555" s="188"/>
      <c r="J555" s="188"/>
      <c r="K555" s="189"/>
      <c r="L555" s="189"/>
      <c r="M555" s="175"/>
      <c r="O555" s="56"/>
      <c r="P555" s="56"/>
    </row>
    <row r="556" spans="1:16" ht="12.75" customHeight="1">
      <c r="A556" s="187"/>
      <c r="B556" s="188"/>
      <c r="C556" s="188"/>
      <c r="D556" s="188"/>
      <c r="E556" s="190"/>
      <c r="F556" s="188"/>
      <c r="G556" s="188"/>
      <c r="H556" s="188"/>
      <c r="I556" s="188"/>
      <c r="J556" s="188"/>
      <c r="K556" s="189"/>
      <c r="L556" s="189"/>
      <c r="M556" s="175"/>
      <c r="O556" s="56"/>
      <c r="P556" s="56"/>
    </row>
    <row r="557" spans="1:16" ht="12.75" customHeight="1">
      <c r="A557" s="187"/>
      <c r="B557" s="188"/>
      <c r="C557" s="188"/>
      <c r="D557" s="188"/>
      <c r="E557" s="190"/>
      <c r="F557" s="188"/>
      <c r="G557" s="188"/>
      <c r="H557" s="188"/>
      <c r="I557" s="188"/>
      <c r="J557" s="188"/>
      <c r="K557" s="189"/>
      <c r="L557" s="189"/>
      <c r="M557" s="175"/>
      <c r="O557" s="56"/>
      <c r="P557" s="56"/>
    </row>
    <row r="558" spans="1:16" ht="12.75" customHeight="1">
      <c r="A558" s="187"/>
      <c r="B558" s="188"/>
      <c r="C558" s="188"/>
      <c r="D558" s="188"/>
      <c r="E558" s="190"/>
      <c r="F558" s="188"/>
      <c r="G558" s="188"/>
      <c r="H558" s="188"/>
      <c r="I558" s="188"/>
      <c r="J558" s="188"/>
      <c r="K558" s="189"/>
      <c r="L558" s="189"/>
      <c r="M558" s="175"/>
      <c r="O558" s="56"/>
      <c r="P558" s="56"/>
    </row>
    <row r="559" spans="1:16" ht="12.75" customHeight="1">
      <c r="A559" s="187"/>
      <c r="B559" s="188"/>
      <c r="C559" s="188"/>
      <c r="D559" s="188"/>
      <c r="E559" s="190"/>
      <c r="F559" s="188"/>
      <c r="G559" s="188"/>
      <c r="H559" s="188"/>
      <c r="I559" s="188"/>
      <c r="J559" s="188"/>
      <c r="K559" s="189"/>
      <c r="L559" s="189"/>
      <c r="M559" s="175"/>
      <c r="O559" s="56"/>
      <c r="P559" s="56"/>
    </row>
    <row r="560" spans="1:16" ht="12.75" customHeight="1">
      <c r="A560" s="180"/>
      <c r="B560" s="182"/>
      <c r="C560" s="182"/>
      <c r="D560" s="182"/>
      <c r="E560" s="183"/>
      <c r="F560" s="181"/>
      <c r="G560" s="181"/>
      <c r="H560" s="181"/>
      <c r="I560" s="181"/>
      <c r="J560" s="181"/>
      <c r="M560" s="175"/>
      <c r="O560" s="56"/>
      <c r="P560" s="56"/>
    </row>
    <row r="561" spans="1:16" ht="12.75">
      <c r="A561" s="170"/>
      <c r="B561" s="171"/>
      <c r="C561" s="56"/>
      <c r="D561" s="56"/>
      <c r="E561" s="196"/>
      <c r="F561" s="171"/>
      <c r="G561" s="171"/>
      <c r="H561" s="171"/>
      <c r="I561" s="171"/>
      <c r="J561" s="171"/>
      <c r="K561" s="171"/>
      <c r="L561" s="171"/>
      <c r="M561" s="175"/>
      <c r="O561" s="56"/>
      <c r="P561" s="56"/>
    </row>
    <row r="562" spans="1:16" ht="12.75">
      <c r="A562" s="170"/>
      <c r="B562" s="171"/>
      <c r="C562" s="56"/>
      <c r="D562" s="56"/>
      <c r="E562" s="196"/>
      <c r="F562" s="171"/>
      <c r="G562" s="171"/>
      <c r="H562" s="171"/>
      <c r="I562" s="171"/>
      <c r="J562" s="171"/>
      <c r="K562" s="171"/>
      <c r="L562" s="171"/>
      <c r="M562" s="175"/>
      <c r="O562" s="56"/>
      <c r="P562" s="56"/>
    </row>
    <row r="563" spans="1:16" ht="12.75">
      <c r="A563" s="170"/>
      <c r="B563" s="171"/>
      <c r="C563" s="56"/>
      <c r="D563" s="56"/>
      <c r="E563" s="196"/>
      <c r="F563" s="171"/>
      <c r="G563" s="171"/>
      <c r="H563" s="171"/>
      <c r="I563" s="171"/>
      <c r="J563" s="171"/>
      <c r="K563" s="171"/>
      <c r="L563" s="171"/>
      <c r="M563" s="175"/>
      <c r="O563" s="56"/>
      <c r="P563" s="56"/>
    </row>
    <row r="564" spans="1:16" ht="12.75">
      <c r="A564" s="191"/>
      <c r="B564" s="181"/>
      <c r="C564" s="181"/>
      <c r="D564" s="181"/>
      <c r="E564" s="183"/>
      <c r="F564" s="181"/>
      <c r="G564" s="181"/>
      <c r="H564" s="181"/>
      <c r="I564" s="181"/>
      <c r="J564" s="181"/>
      <c r="K564" s="184"/>
      <c r="L564" s="184"/>
      <c r="M564" s="175"/>
      <c r="O564" s="56"/>
      <c r="P564" s="56"/>
    </row>
    <row r="565" spans="1:16" ht="12.75">
      <c r="A565" s="191"/>
      <c r="B565" s="181"/>
      <c r="C565" s="181"/>
      <c r="D565" s="181"/>
      <c r="E565" s="183"/>
      <c r="F565" s="181"/>
      <c r="G565" s="181"/>
      <c r="H565" s="181"/>
      <c r="I565" s="181"/>
      <c r="J565" s="181"/>
      <c r="K565" s="184"/>
      <c r="L565" s="184"/>
      <c r="M565" s="175"/>
      <c r="O565" s="56"/>
      <c r="P565" s="56"/>
    </row>
    <row r="566" spans="1:16" ht="12.75" customHeight="1">
      <c r="A566" s="187"/>
      <c r="B566" s="173"/>
      <c r="C566" s="173"/>
      <c r="D566" s="173"/>
      <c r="E566" s="172"/>
      <c r="F566" s="173"/>
      <c r="G566" s="173"/>
      <c r="H566" s="173"/>
      <c r="I566" s="173"/>
      <c r="J566" s="173"/>
      <c r="K566" s="174"/>
      <c r="L566" s="174"/>
      <c r="M566" s="175"/>
      <c r="O566" s="56"/>
      <c r="P566" s="56"/>
    </row>
    <row r="567" spans="1:16" ht="12.75" customHeight="1">
      <c r="A567" s="187"/>
      <c r="B567" s="173"/>
      <c r="C567" s="173"/>
      <c r="D567" s="173"/>
      <c r="E567" s="172"/>
      <c r="F567" s="173"/>
      <c r="G567" s="173"/>
      <c r="H567" s="173"/>
      <c r="I567" s="173"/>
      <c r="J567" s="173"/>
      <c r="K567" s="174"/>
      <c r="L567" s="174"/>
      <c r="M567" s="175"/>
      <c r="O567" s="56"/>
      <c r="P567" s="56"/>
    </row>
    <row r="568" spans="1:16" ht="12.75" customHeight="1">
      <c r="A568" s="187"/>
      <c r="B568" s="173"/>
      <c r="C568" s="173"/>
      <c r="D568" s="173"/>
      <c r="E568" s="172"/>
      <c r="F568" s="173"/>
      <c r="G568" s="173"/>
      <c r="H568" s="173"/>
      <c r="I568" s="173"/>
      <c r="J568" s="173"/>
      <c r="K568" s="174"/>
      <c r="L568" s="174"/>
      <c r="M568" s="175"/>
      <c r="O568" s="56"/>
      <c r="P568" s="56"/>
    </row>
    <row r="569" spans="1:16" ht="12.75" customHeight="1">
      <c r="A569" s="187"/>
      <c r="B569" s="173"/>
      <c r="C569" s="173"/>
      <c r="D569" s="173"/>
      <c r="E569" s="172"/>
      <c r="F569" s="173"/>
      <c r="G569" s="173"/>
      <c r="H569" s="173"/>
      <c r="I569" s="173"/>
      <c r="J569" s="173"/>
      <c r="K569" s="174"/>
      <c r="L569" s="174"/>
      <c r="M569" s="175"/>
      <c r="O569" s="56"/>
      <c r="P569" s="56"/>
    </row>
    <row r="570" spans="1:16" ht="12.75" customHeight="1">
      <c r="A570" s="187"/>
      <c r="B570" s="173"/>
      <c r="C570" s="173"/>
      <c r="D570" s="173"/>
      <c r="E570" s="172"/>
      <c r="F570" s="173"/>
      <c r="G570" s="173"/>
      <c r="H570" s="173"/>
      <c r="I570" s="173"/>
      <c r="J570" s="173"/>
      <c r="K570" s="174"/>
      <c r="L570" s="174"/>
      <c r="M570" s="175"/>
      <c r="O570" s="56"/>
      <c r="P570" s="56"/>
    </row>
    <row r="571" spans="1:16" ht="13.5" customHeight="1">
      <c r="A571" s="187"/>
      <c r="B571" s="173"/>
      <c r="C571" s="173"/>
      <c r="D571" s="173"/>
      <c r="E571" s="172"/>
      <c r="F571" s="173"/>
      <c r="G571" s="173"/>
      <c r="H571" s="173"/>
      <c r="I571" s="173"/>
      <c r="J571" s="173"/>
      <c r="K571" s="174"/>
      <c r="L571" s="174"/>
      <c r="M571" s="175"/>
      <c r="O571" s="56"/>
      <c r="P571" s="56"/>
    </row>
    <row r="572" spans="1:16" ht="12.75" customHeight="1">
      <c r="A572" s="192"/>
      <c r="B572" s="20"/>
      <c r="C572" s="20"/>
      <c r="E572" s="194"/>
      <c r="F572" s="20"/>
      <c r="G572" s="20"/>
      <c r="I572" s="20"/>
      <c r="J572" s="20"/>
      <c r="M572" s="175"/>
      <c r="O572" s="56"/>
      <c r="P572" s="56"/>
    </row>
    <row r="573" spans="1:16" ht="12.75" customHeight="1">
      <c r="A573" s="187"/>
      <c r="B573" s="188"/>
      <c r="C573" s="188"/>
      <c r="D573" s="188"/>
      <c r="E573" s="190"/>
      <c r="F573" s="188"/>
      <c r="G573" s="188"/>
      <c r="H573" s="188"/>
      <c r="I573" s="188"/>
      <c r="J573" s="188"/>
      <c r="K573" s="189"/>
      <c r="L573" s="189"/>
      <c r="M573" s="175"/>
      <c r="O573" s="56"/>
      <c r="P573" s="56"/>
    </row>
    <row r="574" spans="1:16" ht="12.75" customHeight="1">
      <c r="A574" s="187"/>
      <c r="B574" s="188"/>
      <c r="C574" s="188"/>
      <c r="D574" s="188"/>
      <c r="E574" s="190"/>
      <c r="F574" s="188"/>
      <c r="G574" s="188"/>
      <c r="H574" s="188"/>
      <c r="I574" s="188"/>
      <c r="J574" s="188"/>
      <c r="K574" s="189"/>
      <c r="L574" s="189"/>
      <c r="M574" s="175"/>
      <c r="O574" s="56"/>
      <c r="P574" s="56"/>
    </row>
    <row r="575" spans="1:16" ht="12.75" customHeight="1">
      <c r="A575" s="187"/>
      <c r="B575" s="188"/>
      <c r="C575" s="188"/>
      <c r="D575" s="188"/>
      <c r="E575" s="190"/>
      <c r="F575" s="188"/>
      <c r="G575" s="188"/>
      <c r="H575" s="188"/>
      <c r="I575" s="188"/>
      <c r="J575" s="188"/>
      <c r="K575" s="189"/>
      <c r="L575" s="189"/>
      <c r="M575" s="175"/>
      <c r="O575" s="56"/>
      <c r="P575" s="56"/>
    </row>
    <row r="576" spans="1:16" ht="12.75" customHeight="1">
      <c r="A576" s="187"/>
      <c r="B576" s="173"/>
      <c r="C576" s="173"/>
      <c r="D576" s="173"/>
      <c r="E576" s="172"/>
      <c r="F576" s="179"/>
      <c r="G576" s="179"/>
      <c r="H576" s="173"/>
      <c r="I576" s="173"/>
      <c r="J576" s="173"/>
      <c r="K576" s="174"/>
      <c r="L576" s="174"/>
      <c r="M576" s="175"/>
      <c r="O576" s="56"/>
      <c r="P576" s="56"/>
    </row>
    <row r="577" spans="1:16" ht="12.75" customHeight="1">
      <c r="A577" s="187"/>
      <c r="B577" s="173"/>
      <c r="C577" s="173"/>
      <c r="D577" s="173"/>
      <c r="E577" s="172"/>
      <c r="F577" s="173"/>
      <c r="G577" s="173"/>
      <c r="H577" s="173"/>
      <c r="I577" s="173"/>
      <c r="J577" s="173"/>
      <c r="K577" s="174"/>
      <c r="L577" s="174"/>
      <c r="M577" s="175"/>
      <c r="O577" s="56"/>
      <c r="P577" s="56"/>
    </row>
    <row r="578" spans="1:16" ht="12.75" customHeight="1">
      <c r="A578" s="191"/>
      <c r="B578" s="181"/>
      <c r="C578" s="181"/>
      <c r="D578" s="181"/>
      <c r="E578" s="183"/>
      <c r="F578" s="181"/>
      <c r="G578" s="181"/>
      <c r="H578" s="181"/>
      <c r="I578" s="181"/>
      <c r="J578" s="181"/>
      <c r="K578" s="184"/>
      <c r="L578" s="184"/>
      <c r="M578" s="175"/>
      <c r="O578" s="56"/>
      <c r="P578" s="56"/>
    </row>
    <row r="579" spans="1:16" ht="12.75" customHeight="1">
      <c r="A579" s="187"/>
      <c r="B579" s="173"/>
      <c r="C579" s="173"/>
      <c r="D579" s="173"/>
      <c r="E579" s="172"/>
      <c r="F579" s="173"/>
      <c r="G579" s="173"/>
      <c r="H579" s="173"/>
      <c r="I579" s="173"/>
      <c r="J579" s="173"/>
      <c r="K579" s="174"/>
      <c r="L579" s="174"/>
      <c r="M579" s="175"/>
      <c r="O579" s="56"/>
      <c r="P579" s="56"/>
    </row>
    <row r="580" spans="1:16" ht="12.75" customHeight="1">
      <c r="A580" s="187"/>
      <c r="B580" s="173"/>
      <c r="C580" s="173"/>
      <c r="D580" s="173"/>
      <c r="E580" s="172"/>
      <c r="F580" s="173"/>
      <c r="G580" s="173"/>
      <c r="H580" s="173"/>
      <c r="I580" s="173"/>
      <c r="J580" s="173"/>
      <c r="K580" s="174"/>
      <c r="L580" s="174"/>
      <c r="M580" s="175"/>
      <c r="O580" s="56"/>
      <c r="P580" s="56"/>
    </row>
    <row r="581" spans="1:16" ht="12.75" customHeight="1">
      <c r="A581" s="187"/>
      <c r="B581" s="173"/>
      <c r="C581" s="173"/>
      <c r="D581" s="173"/>
      <c r="E581" s="172"/>
      <c r="F581" s="173"/>
      <c r="G581" s="173"/>
      <c r="H581" s="173"/>
      <c r="I581" s="173"/>
      <c r="J581" s="173"/>
      <c r="K581" s="174"/>
      <c r="L581" s="174"/>
      <c r="M581" s="175"/>
      <c r="O581" s="56"/>
      <c r="P581" s="56"/>
    </row>
    <row r="582" spans="1:16" ht="12.75" customHeight="1">
      <c r="A582" s="191"/>
      <c r="B582" s="181"/>
      <c r="C582" s="181"/>
      <c r="D582" s="181"/>
      <c r="E582" s="183"/>
      <c r="F582" s="181"/>
      <c r="G582" s="181"/>
      <c r="H582" s="181"/>
      <c r="I582" s="181"/>
      <c r="J582" s="181"/>
      <c r="K582" s="184"/>
      <c r="L582" s="184"/>
      <c r="M582" s="175"/>
      <c r="O582" s="56"/>
      <c r="P582" s="56"/>
    </row>
    <row r="583" spans="1:16" ht="12.75" customHeight="1">
      <c r="A583" s="191"/>
      <c r="B583" s="181"/>
      <c r="C583" s="181"/>
      <c r="D583" s="181"/>
      <c r="E583" s="183"/>
      <c r="F583" s="181"/>
      <c r="G583" s="181"/>
      <c r="H583" s="181"/>
      <c r="I583" s="181"/>
      <c r="J583" s="181"/>
      <c r="K583" s="184"/>
      <c r="L583" s="184"/>
      <c r="M583" s="175"/>
      <c r="O583" s="56"/>
      <c r="P583" s="56"/>
    </row>
    <row r="584" spans="1:16" ht="12.75" customHeight="1">
      <c r="A584" s="191"/>
      <c r="B584" s="181"/>
      <c r="C584" s="181"/>
      <c r="D584" s="181"/>
      <c r="E584" s="183"/>
      <c r="F584" s="181"/>
      <c r="G584" s="181"/>
      <c r="H584" s="181"/>
      <c r="I584" s="181"/>
      <c r="J584" s="181"/>
      <c r="K584" s="184"/>
      <c r="L584" s="184"/>
      <c r="M584" s="175"/>
      <c r="O584" s="56"/>
      <c r="P584" s="56"/>
    </row>
    <row r="585" spans="1:16" ht="12.75">
      <c r="A585" s="56"/>
      <c r="B585" s="56"/>
      <c r="C585" s="56"/>
      <c r="D585" s="56"/>
      <c r="E585" s="80"/>
      <c r="F585" s="56"/>
      <c r="G585" s="198"/>
      <c r="H585" s="56"/>
      <c r="O585" s="56"/>
      <c r="P585" s="56"/>
    </row>
    <row r="586" spans="1:16" ht="12.75">
      <c r="A586" s="56"/>
      <c r="B586" s="56"/>
      <c r="C586" s="56"/>
      <c r="D586" s="56"/>
      <c r="E586" s="80"/>
      <c r="F586" s="56"/>
      <c r="G586" s="198"/>
      <c r="H586" s="56"/>
      <c r="O586" s="56"/>
      <c r="P586" s="56"/>
    </row>
    <row r="587" spans="1:16" ht="12.75">
      <c r="A587" s="56"/>
      <c r="B587" s="56"/>
      <c r="C587" s="56"/>
      <c r="D587" s="56"/>
      <c r="E587" s="80"/>
      <c r="F587" s="56"/>
      <c r="G587" s="198"/>
      <c r="H587" s="56"/>
      <c r="O587" s="56"/>
      <c r="P587" s="56"/>
    </row>
    <row r="588" spans="1:16" ht="12.75">
      <c r="A588" s="192"/>
      <c r="B588" s="20"/>
      <c r="C588" s="20"/>
      <c r="E588" s="194"/>
      <c r="F588" s="20"/>
      <c r="G588" s="20"/>
      <c r="I588" s="20"/>
      <c r="J588" s="20"/>
      <c r="M588" s="56"/>
      <c r="O588" s="56"/>
      <c r="P588" s="56"/>
    </row>
    <row r="589" spans="1:16" ht="12.75">
      <c r="A589" s="170"/>
      <c r="B589" s="175"/>
      <c r="C589" s="171"/>
      <c r="D589" s="176"/>
      <c r="E589" s="185"/>
      <c r="F589" s="173"/>
      <c r="G589" s="171"/>
      <c r="H589" s="171"/>
      <c r="I589" s="171"/>
      <c r="J589" s="171"/>
      <c r="K589" s="171"/>
      <c r="O589" s="56"/>
      <c r="P589" s="56"/>
    </row>
    <row r="590" spans="1:16" ht="12.75">
      <c r="A590" s="56"/>
      <c r="B590" s="56"/>
      <c r="C590" s="56"/>
      <c r="D590" s="56"/>
      <c r="E590" s="80"/>
      <c r="F590" s="56"/>
      <c r="G590" s="56"/>
      <c r="H590" s="56"/>
      <c r="L590" s="20"/>
      <c r="M590" s="56"/>
      <c r="O590" s="56"/>
      <c r="P590" s="56"/>
    </row>
    <row r="591" spans="1:16" ht="12.75">
      <c r="A591" s="187"/>
      <c r="B591" s="199"/>
      <c r="C591" s="199"/>
      <c r="D591" s="200"/>
      <c r="E591" s="201"/>
      <c r="F591" s="199"/>
      <c r="G591" s="199"/>
      <c r="H591" s="202"/>
      <c r="N591" s="56"/>
      <c r="O591" s="143"/>
      <c r="P591" s="143"/>
    </row>
    <row r="592" spans="1:16" ht="12.75">
      <c r="A592" s="187"/>
      <c r="B592" s="199"/>
      <c r="C592" s="199"/>
      <c r="D592" s="200"/>
      <c r="E592" s="201"/>
      <c r="F592" s="199"/>
      <c r="G592" s="199"/>
      <c r="H592" s="202"/>
      <c r="J592" s="67"/>
      <c r="K592" s="67"/>
      <c r="L592" s="68"/>
      <c r="M592" s="68"/>
      <c r="O592" s="143"/>
      <c r="P592" s="143"/>
    </row>
    <row r="593" spans="1:16" ht="12.75">
      <c r="A593" s="187"/>
      <c r="B593" s="199"/>
      <c r="C593" s="199"/>
      <c r="D593" s="200"/>
      <c r="E593" s="201"/>
      <c r="F593" s="199"/>
      <c r="G593" s="199"/>
      <c r="H593" s="202"/>
      <c r="O593" s="143"/>
      <c r="P593" s="143"/>
    </row>
    <row r="594" spans="1:16" ht="12.75">
      <c r="A594" s="203"/>
      <c r="B594" s="204"/>
      <c r="C594" s="173"/>
      <c r="D594" s="200"/>
      <c r="E594" s="205"/>
      <c r="F594" s="202"/>
      <c r="G594" s="202"/>
      <c r="H594" s="202"/>
      <c r="O594" s="56"/>
      <c r="P594" s="143"/>
    </row>
    <row r="595" spans="1:16" ht="12.75">
      <c r="A595" s="187"/>
      <c r="B595" s="199"/>
      <c r="C595" s="199"/>
      <c r="D595" s="200"/>
      <c r="E595" s="201"/>
      <c r="F595" s="199"/>
      <c r="G595" s="199"/>
      <c r="H595" s="202"/>
      <c r="O595" s="143"/>
      <c r="P595" s="143"/>
    </row>
    <row r="596" spans="1:16" ht="12.75">
      <c r="A596" s="187"/>
      <c r="B596" s="199"/>
      <c r="C596" s="199"/>
      <c r="D596" s="200"/>
      <c r="E596" s="201"/>
      <c r="F596" s="199"/>
      <c r="G596" s="199"/>
      <c r="H596" s="202"/>
      <c r="O596" s="143"/>
      <c r="P596" s="143"/>
    </row>
    <row r="597" spans="1:16" ht="12.75">
      <c r="A597" s="187"/>
      <c r="B597" s="199"/>
      <c r="C597" s="199"/>
      <c r="D597" s="200"/>
      <c r="E597" s="201"/>
      <c r="F597" s="199"/>
      <c r="G597" s="199"/>
      <c r="H597" s="202"/>
      <c r="O597" s="143"/>
      <c r="P597" s="143"/>
    </row>
    <row r="598" spans="1:16" ht="12.75">
      <c r="A598" s="187"/>
      <c r="B598" s="199"/>
      <c r="C598" s="199"/>
      <c r="D598" s="200"/>
      <c r="E598" s="201"/>
      <c r="F598" s="199"/>
      <c r="G598" s="199"/>
      <c r="H598" s="202"/>
      <c r="O598" s="143"/>
      <c r="P598" s="143"/>
    </row>
    <row r="599" spans="1:16" ht="12.75">
      <c r="A599" s="187"/>
      <c r="B599" s="199"/>
      <c r="C599" s="199"/>
      <c r="D599" s="200"/>
      <c r="E599" s="201"/>
      <c r="F599" s="199"/>
      <c r="G599" s="199"/>
      <c r="H599" s="202"/>
      <c r="O599" s="143"/>
      <c r="P599" s="143"/>
    </row>
    <row r="600" spans="1:16" ht="12.75">
      <c r="A600" s="187"/>
      <c r="B600" s="199"/>
      <c r="C600" s="199"/>
      <c r="D600" s="200"/>
      <c r="E600" s="201"/>
      <c r="F600" s="199"/>
      <c r="G600" s="199"/>
      <c r="H600" s="202"/>
      <c r="O600" s="143"/>
      <c r="P600" s="143"/>
    </row>
    <row r="601" spans="1:16" ht="12.75">
      <c r="A601" s="187"/>
      <c r="B601" s="199"/>
      <c r="C601" s="199"/>
      <c r="D601" s="200"/>
      <c r="E601" s="201"/>
      <c r="F601" s="199"/>
      <c r="G601" s="199"/>
      <c r="H601" s="202"/>
      <c r="O601" s="143"/>
      <c r="P601" s="143"/>
    </row>
    <row r="602" spans="1:16" ht="12.75">
      <c r="A602" s="191"/>
      <c r="B602" s="206"/>
      <c r="C602" s="401"/>
      <c r="D602" s="402"/>
      <c r="E602" s="208"/>
      <c r="F602" s="206"/>
      <c r="G602" s="206"/>
      <c r="H602" s="209"/>
      <c r="O602" s="143"/>
      <c r="P602" s="143"/>
    </row>
    <row r="603" spans="1:16" ht="12.75">
      <c r="A603" s="191"/>
      <c r="B603" s="206"/>
      <c r="C603" s="401"/>
      <c r="D603" s="402"/>
      <c r="E603" s="208"/>
      <c r="F603" s="206"/>
      <c r="G603" s="206"/>
      <c r="H603" s="209"/>
      <c r="O603" s="143"/>
      <c r="P603" s="143"/>
    </row>
    <row r="604" spans="1:16" ht="12.75">
      <c r="A604" s="191"/>
      <c r="B604" s="206"/>
      <c r="C604" s="401"/>
      <c r="D604" s="402"/>
      <c r="E604" s="208"/>
      <c r="F604" s="206"/>
      <c r="G604" s="206"/>
      <c r="H604" s="209"/>
      <c r="O604" s="143"/>
      <c r="P604" s="143"/>
    </row>
    <row r="605" spans="1:16" ht="12.75">
      <c r="A605" s="210"/>
      <c r="B605" s="211"/>
      <c r="C605" s="395"/>
      <c r="D605" s="403"/>
      <c r="E605" s="208"/>
      <c r="F605" s="206"/>
      <c r="G605" s="206"/>
      <c r="H605" s="209"/>
      <c r="O605" s="143"/>
      <c r="P605" s="143"/>
    </row>
    <row r="606" spans="1:16" ht="12.75">
      <c r="A606" s="210"/>
      <c r="B606" s="211"/>
      <c r="C606" s="395"/>
      <c r="D606" s="403"/>
      <c r="E606" s="208"/>
      <c r="F606" s="206"/>
      <c r="G606" s="206"/>
      <c r="H606" s="209"/>
      <c r="O606" s="143"/>
      <c r="P606" s="143"/>
    </row>
    <row r="607" spans="1:16" ht="12.75">
      <c r="A607" s="210"/>
      <c r="B607" s="211"/>
      <c r="C607" s="395"/>
      <c r="D607" s="403"/>
      <c r="E607" s="208"/>
      <c r="F607" s="206"/>
      <c r="G607" s="206"/>
      <c r="H607" s="209"/>
      <c r="O607" s="143"/>
      <c r="P607" s="143"/>
    </row>
    <row r="608" spans="1:16" ht="12.75">
      <c r="A608" s="210"/>
      <c r="B608" s="211"/>
      <c r="C608" s="395"/>
      <c r="D608" s="403"/>
      <c r="E608" s="208"/>
      <c r="F608" s="206"/>
      <c r="G608" s="206"/>
      <c r="H608" s="209"/>
      <c r="O608" s="143"/>
      <c r="P608" s="143"/>
    </row>
    <row r="609" spans="1:16" ht="12.75">
      <c r="A609" s="210"/>
      <c r="B609" s="211"/>
      <c r="C609" s="395"/>
      <c r="D609" s="403"/>
      <c r="E609" s="208"/>
      <c r="F609" s="206"/>
      <c r="G609" s="206"/>
      <c r="H609" s="209"/>
      <c r="O609" s="143"/>
      <c r="P609" s="143"/>
    </row>
    <row r="610" spans="1:16" ht="12.75">
      <c r="A610" s="210"/>
      <c r="B610" s="211"/>
      <c r="C610" s="395"/>
      <c r="D610" s="403"/>
      <c r="E610" s="208"/>
      <c r="F610" s="206"/>
      <c r="G610" s="206"/>
      <c r="H610" s="209"/>
      <c r="O610" s="143"/>
      <c r="P610" s="143"/>
    </row>
    <row r="611" spans="1:16" ht="12.75">
      <c r="A611" s="210"/>
      <c r="B611" s="211"/>
      <c r="C611" s="395"/>
      <c r="D611" s="403"/>
      <c r="E611" s="208"/>
      <c r="F611" s="206"/>
      <c r="G611" s="206"/>
      <c r="H611" s="209"/>
      <c r="O611" s="143"/>
      <c r="P611" s="143"/>
    </row>
    <row r="612" spans="1:16" ht="12.75">
      <c r="A612" s="210"/>
      <c r="B612" s="211"/>
      <c r="C612" s="395"/>
      <c r="D612" s="403"/>
      <c r="E612" s="208"/>
      <c r="F612" s="206"/>
      <c r="G612" s="206"/>
      <c r="H612" s="209"/>
      <c r="O612" s="143"/>
      <c r="P612" s="143"/>
    </row>
    <row r="613" spans="1:16" ht="12.75">
      <c r="A613" s="210"/>
      <c r="B613" s="212"/>
      <c r="C613" s="395"/>
      <c r="D613" s="403"/>
      <c r="E613" s="208"/>
      <c r="F613" s="206"/>
      <c r="G613" s="206"/>
      <c r="H613" s="67"/>
      <c r="O613" s="143"/>
      <c r="P613" s="143"/>
    </row>
    <row r="614" spans="1:16" ht="12.75">
      <c r="A614" s="210"/>
      <c r="B614" s="211"/>
      <c r="C614" s="395"/>
      <c r="D614" s="403"/>
      <c r="H614" s="209"/>
      <c r="O614" s="143"/>
      <c r="P614" s="143"/>
    </row>
    <row r="615" spans="1:16" ht="12.75">
      <c r="A615" s="210"/>
      <c r="B615" s="211"/>
      <c r="C615" s="395"/>
      <c r="D615" s="403"/>
      <c r="E615" s="208"/>
      <c r="F615" s="206"/>
      <c r="G615" s="206"/>
      <c r="H615" s="209"/>
      <c r="O615" s="143"/>
      <c r="P615" s="143"/>
    </row>
    <row r="616" spans="1:16" ht="12.75">
      <c r="A616" s="210"/>
      <c r="B616" s="211"/>
      <c r="C616" s="395"/>
      <c r="D616" s="403"/>
      <c r="E616" s="208"/>
      <c r="F616" s="206"/>
      <c r="G616" s="206"/>
      <c r="H616" s="209"/>
      <c r="O616" s="143"/>
      <c r="P616" s="143"/>
    </row>
    <row r="617" spans="1:16" ht="12.75">
      <c r="A617" s="210"/>
      <c r="B617" s="211"/>
      <c r="C617" s="395"/>
      <c r="D617" s="403"/>
      <c r="E617" s="208"/>
      <c r="F617" s="206"/>
      <c r="G617" s="206"/>
      <c r="H617" s="209"/>
      <c r="O617" s="143"/>
      <c r="P617" s="143"/>
    </row>
    <row r="618" spans="1:16" ht="12.75">
      <c r="A618" s="210"/>
      <c r="B618" s="212"/>
      <c r="C618" s="395"/>
      <c r="D618" s="403"/>
      <c r="E618" s="208"/>
      <c r="G618" s="206"/>
      <c r="H618" s="67"/>
      <c r="O618" s="143"/>
      <c r="P618" s="143"/>
    </row>
    <row r="619" spans="1:16" ht="12.75">
      <c r="A619" s="210"/>
      <c r="B619" s="211"/>
      <c r="C619" s="395"/>
      <c r="D619" s="403"/>
      <c r="E619" s="208"/>
      <c r="F619" s="206"/>
      <c r="G619" s="206"/>
      <c r="H619" s="209"/>
      <c r="O619" s="143"/>
      <c r="P619" s="143"/>
    </row>
    <row r="620" spans="1:16" ht="12.75">
      <c r="A620" s="210"/>
      <c r="B620" s="211"/>
      <c r="C620" s="395"/>
      <c r="D620" s="403"/>
      <c r="E620" s="208"/>
      <c r="F620" s="206"/>
      <c r="G620" s="206"/>
      <c r="H620" s="209"/>
      <c r="O620" s="143"/>
      <c r="P620" s="143"/>
    </row>
    <row r="621" spans="1:16" ht="12.75">
      <c r="A621" s="210"/>
      <c r="B621" s="211"/>
      <c r="C621" s="395"/>
      <c r="D621" s="403"/>
      <c r="E621" s="208"/>
      <c r="F621" s="206"/>
      <c r="G621" s="206"/>
      <c r="H621" s="209"/>
      <c r="O621" s="143"/>
      <c r="P621" s="143"/>
    </row>
    <row r="622" spans="1:16" ht="12.75">
      <c r="A622" s="210"/>
      <c r="B622" s="211"/>
      <c r="C622" s="395"/>
      <c r="D622" s="403"/>
      <c r="E622" s="208"/>
      <c r="F622" s="206"/>
      <c r="G622" s="206"/>
      <c r="H622" s="209"/>
      <c r="O622" s="143"/>
      <c r="P622" s="143"/>
    </row>
    <row r="623" spans="1:16" ht="12.75">
      <c r="A623" s="210"/>
      <c r="B623" s="211"/>
      <c r="C623" s="395"/>
      <c r="D623" s="396"/>
      <c r="E623" s="208"/>
      <c r="F623" s="206"/>
      <c r="G623" s="206"/>
      <c r="H623" s="209"/>
      <c r="O623" s="143"/>
      <c r="P623" s="143"/>
    </row>
    <row r="624" spans="1:16" ht="12.75">
      <c r="A624" s="210"/>
      <c r="B624" s="211"/>
      <c r="C624" s="395"/>
      <c r="D624" s="396"/>
      <c r="E624" s="208"/>
      <c r="F624" s="206"/>
      <c r="G624" s="206"/>
      <c r="H624" s="209"/>
      <c r="O624" s="143"/>
      <c r="P624" s="143"/>
    </row>
    <row r="625" spans="1:16" ht="12.75">
      <c r="A625" s="210"/>
      <c r="B625" s="211"/>
      <c r="C625" s="395"/>
      <c r="D625" s="396"/>
      <c r="E625" s="208"/>
      <c r="F625" s="206"/>
      <c r="G625" s="206"/>
      <c r="H625" s="209"/>
      <c r="O625" s="143"/>
      <c r="P625" s="143"/>
    </row>
    <row r="626" spans="1:16" ht="12.75">
      <c r="A626" s="210"/>
      <c r="B626" s="211"/>
      <c r="C626" s="395"/>
      <c r="D626" s="396"/>
      <c r="E626" s="208"/>
      <c r="F626" s="206"/>
      <c r="G626" s="206"/>
      <c r="H626" s="209"/>
      <c r="O626" s="143"/>
      <c r="P626" s="143"/>
    </row>
    <row r="627" spans="1:16" ht="12.75">
      <c r="A627" s="210"/>
      <c r="B627" s="211"/>
      <c r="C627" s="395"/>
      <c r="D627" s="396"/>
      <c r="E627" s="208"/>
      <c r="F627" s="206"/>
      <c r="G627" s="206"/>
      <c r="H627" s="209"/>
      <c r="O627" s="143"/>
      <c r="P627" s="143"/>
    </row>
    <row r="628" spans="1:16" ht="12.75">
      <c r="A628" s="210"/>
      <c r="B628" s="211"/>
      <c r="C628" s="395"/>
      <c r="D628" s="396"/>
      <c r="E628" s="208"/>
      <c r="F628" s="206"/>
      <c r="G628" s="206"/>
      <c r="H628" s="209"/>
      <c r="O628" s="143"/>
      <c r="P628" s="143"/>
    </row>
    <row r="629" spans="1:16" ht="12.75">
      <c r="A629" s="210"/>
      <c r="B629" s="211"/>
      <c r="C629" s="395"/>
      <c r="D629" s="396"/>
      <c r="E629" s="208"/>
      <c r="F629" s="206"/>
      <c r="G629" s="206"/>
      <c r="H629" s="209"/>
      <c r="O629" s="143"/>
      <c r="P629" s="143"/>
    </row>
    <row r="630" spans="1:16" ht="12.75">
      <c r="A630" s="213"/>
      <c r="B630" s="212"/>
      <c r="E630" s="214"/>
      <c r="F630" s="215"/>
      <c r="G630" s="216"/>
      <c r="H630" s="217"/>
      <c r="O630" s="143"/>
      <c r="P630" s="143"/>
    </row>
    <row r="631" spans="1:16" ht="12.75">
      <c r="A631" s="213"/>
      <c r="B631" s="212"/>
      <c r="E631" s="214"/>
      <c r="F631" s="215"/>
      <c r="G631" s="216"/>
      <c r="H631" s="217"/>
      <c r="O631" s="143"/>
      <c r="P631" s="143"/>
    </row>
    <row r="632" spans="1:16" ht="12.75">
      <c r="A632" s="213"/>
      <c r="B632" s="212"/>
      <c r="E632" s="218"/>
      <c r="F632" s="219"/>
      <c r="G632" s="216"/>
      <c r="H632" s="217"/>
      <c r="O632" s="143"/>
      <c r="P632" s="143"/>
    </row>
    <row r="633" spans="1:16" ht="12.75">
      <c r="A633" s="213"/>
      <c r="B633" s="212"/>
      <c r="E633" s="218"/>
      <c r="F633" s="219"/>
      <c r="G633" s="216"/>
      <c r="H633" s="217"/>
      <c r="O633" s="143"/>
      <c r="P633" s="143"/>
    </row>
    <row r="634" spans="1:16" ht="12.75">
      <c r="A634" s="213"/>
      <c r="B634" s="212"/>
      <c r="E634" s="214"/>
      <c r="F634" s="215"/>
      <c r="G634" s="216"/>
      <c r="H634" s="217"/>
      <c r="O634" s="143"/>
      <c r="P634" s="143"/>
    </row>
    <row r="635" spans="1:16" ht="12.75">
      <c r="A635" s="213"/>
      <c r="B635" s="212"/>
      <c r="E635" s="214"/>
      <c r="F635" s="215"/>
      <c r="G635" s="216"/>
      <c r="H635" s="217"/>
      <c r="O635" s="143"/>
      <c r="P635" s="143"/>
    </row>
    <row r="636" spans="1:16" ht="12.75">
      <c r="A636" s="213"/>
      <c r="B636" s="212"/>
      <c r="E636" s="214"/>
      <c r="F636" s="215"/>
      <c r="G636" s="216"/>
      <c r="H636" s="217"/>
      <c r="O636" s="143"/>
      <c r="P636" s="143"/>
    </row>
    <row r="637" spans="1:16" ht="12.75">
      <c r="A637" s="213"/>
      <c r="B637" s="212"/>
      <c r="E637" s="214"/>
      <c r="F637" s="215"/>
      <c r="G637" s="216"/>
      <c r="H637" s="217"/>
      <c r="O637" s="143"/>
      <c r="P637" s="143"/>
    </row>
    <row r="638" spans="1:16" ht="12.75">
      <c r="A638" s="187"/>
      <c r="B638" s="199"/>
      <c r="C638" s="393"/>
      <c r="D638" s="394"/>
      <c r="E638" s="201"/>
      <c r="F638" s="199"/>
      <c r="G638" s="220"/>
      <c r="H638" s="202"/>
      <c r="O638" s="143"/>
      <c r="P638" s="143"/>
    </row>
    <row r="639" spans="1:16" ht="12.75">
      <c r="A639" s="187"/>
      <c r="B639" s="199"/>
      <c r="C639" s="393"/>
      <c r="D639" s="394"/>
      <c r="E639" s="201"/>
      <c r="F639" s="199"/>
      <c r="G639" s="220"/>
      <c r="H639" s="202"/>
      <c r="O639" s="143"/>
      <c r="P639" s="143"/>
    </row>
    <row r="640" spans="1:16" ht="12.75">
      <c r="A640" s="187"/>
      <c r="B640" s="199"/>
      <c r="C640" s="393"/>
      <c r="D640" s="394"/>
      <c r="E640" s="201"/>
      <c r="F640" s="199"/>
      <c r="G640" s="220"/>
      <c r="H640" s="202"/>
      <c r="O640" s="143"/>
      <c r="P640" s="143"/>
    </row>
    <row r="641" spans="1:16" ht="12.75">
      <c r="A641" s="187"/>
      <c r="B641" s="199"/>
      <c r="C641" s="393"/>
      <c r="D641" s="394"/>
      <c r="E641" s="201"/>
      <c r="F641" s="199"/>
      <c r="G641" s="199"/>
      <c r="H641" s="202"/>
      <c r="O641" s="143"/>
      <c r="P641" s="143"/>
    </row>
    <row r="642" spans="1:16" ht="12.75">
      <c r="A642" s="187"/>
      <c r="B642" s="199"/>
      <c r="C642" s="393"/>
      <c r="D642" s="394"/>
      <c r="E642" s="201"/>
      <c r="F642" s="199"/>
      <c r="G642" s="199"/>
      <c r="H642" s="202"/>
      <c r="O642" s="143"/>
      <c r="P642" s="143"/>
    </row>
    <row r="643" spans="1:16" ht="12.75">
      <c r="A643" s="187"/>
      <c r="B643" s="199"/>
      <c r="C643" s="393"/>
      <c r="D643" s="400"/>
      <c r="E643" s="201"/>
      <c r="F643" s="199"/>
      <c r="G643" s="199"/>
      <c r="H643" s="202"/>
      <c r="O643" s="143"/>
      <c r="P643" s="143"/>
    </row>
    <row r="644" spans="1:16" ht="12.75">
      <c r="A644" s="187"/>
      <c r="B644" s="199"/>
      <c r="C644" s="393"/>
      <c r="D644" s="400"/>
      <c r="E644" s="201"/>
      <c r="F644" s="199"/>
      <c r="G644" s="199"/>
      <c r="H644" s="202"/>
      <c r="O644" s="143"/>
      <c r="P644" s="143"/>
    </row>
    <row r="645" spans="1:16" ht="12.75">
      <c r="A645" s="187"/>
      <c r="B645" s="199"/>
      <c r="C645" s="393"/>
      <c r="D645" s="400"/>
      <c r="E645" s="201"/>
      <c r="F645" s="199"/>
      <c r="G645" s="199"/>
      <c r="H645" s="202"/>
      <c r="O645" s="143"/>
      <c r="P645" s="143"/>
    </row>
    <row r="646" spans="1:16" ht="12.75">
      <c r="A646" s="187"/>
      <c r="B646" s="199"/>
      <c r="C646" s="393"/>
      <c r="D646" s="400"/>
      <c r="E646" s="201"/>
      <c r="F646" s="199"/>
      <c r="G646" s="199"/>
      <c r="H646" s="202"/>
      <c r="O646" s="143"/>
      <c r="P646" s="143"/>
    </row>
    <row r="647" spans="1:16" ht="12.75">
      <c r="A647" s="187"/>
      <c r="B647" s="199"/>
      <c r="C647" s="393"/>
      <c r="D647" s="400"/>
      <c r="E647" s="201"/>
      <c r="F647" s="199"/>
      <c r="G647" s="199"/>
      <c r="H647" s="202"/>
      <c r="O647" s="143"/>
      <c r="P647" s="143"/>
    </row>
    <row r="648" spans="1:16" ht="12.75">
      <c r="A648" s="187"/>
      <c r="B648" s="199"/>
      <c r="C648" s="393"/>
      <c r="D648" s="400"/>
      <c r="E648" s="201"/>
      <c r="F648" s="199"/>
      <c r="G648" s="199"/>
      <c r="H648" s="202"/>
      <c r="O648" s="143"/>
      <c r="P648" s="143"/>
    </row>
    <row r="649" spans="1:16" ht="12.75">
      <c r="A649" s="187"/>
      <c r="B649" s="199"/>
      <c r="C649" s="393"/>
      <c r="D649" s="400"/>
      <c r="E649" s="201"/>
      <c r="F649" s="199"/>
      <c r="G649" s="199"/>
      <c r="H649" s="202"/>
      <c r="O649" s="143"/>
      <c r="P649" s="143"/>
    </row>
    <row r="650" spans="1:16" ht="12.75">
      <c r="A650" s="187"/>
      <c r="B650" s="199"/>
      <c r="C650" s="393"/>
      <c r="D650" s="400"/>
      <c r="E650" s="201"/>
      <c r="F650" s="199"/>
      <c r="G650" s="199"/>
      <c r="H650" s="202"/>
      <c r="O650" s="143"/>
      <c r="P650" s="143"/>
    </row>
    <row r="651" spans="1:16" ht="12.75">
      <c r="A651" s="187"/>
      <c r="B651" s="199"/>
      <c r="C651" s="393"/>
      <c r="D651" s="400"/>
      <c r="E651" s="201"/>
      <c r="F651" s="199"/>
      <c r="G651" s="199"/>
      <c r="H651" s="202"/>
      <c r="O651" s="143"/>
      <c r="P651" s="143"/>
    </row>
    <row r="652" spans="1:16" ht="12.75">
      <c r="A652" s="213"/>
      <c r="B652" s="215"/>
      <c r="C652" s="393"/>
      <c r="D652" s="400"/>
      <c r="E652" s="214"/>
      <c r="F652" s="215"/>
      <c r="G652" s="215"/>
      <c r="H652" s="221"/>
      <c r="O652" s="143"/>
      <c r="P652" s="143"/>
    </row>
    <row r="653" spans="1:16" ht="12.75">
      <c r="A653" s="213"/>
      <c r="B653" s="215"/>
      <c r="C653" s="393"/>
      <c r="D653" s="400"/>
      <c r="E653" s="214"/>
      <c r="F653" s="215"/>
      <c r="G653" s="215"/>
      <c r="H653" s="221"/>
      <c r="O653" s="143"/>
      <c r="P653" s="143"/>
    </row>
    <row r="654" spans="1:16" ht="12.75">
      <c r="A654" s="213"/>
      <c r="B654" s="215"/>
      <c r="C654" s="393"/>
      <c r="D654" s="400"/>
      <c r="E654" s="214"/>
      <c r="F654" s="215"/>
      <c r="G654" s="215"/>
      <c r="H654" s="221"/>
      <c r="O654" s="143"/>
      <c r="P654" s="143"/>
    </row>
    <row r="655" spans="1:16" ht="12.75">
      <c r="A655" s="187"/>
      <c r="B655" s="199"/>
      <c r="C655" s="393"/>
      <c r="D655" s="394"/>
      <c r="E655" s="201"/>
      <c r="F655" s="199"/>
      <c r="G655" s="199"/>
      <c r="H655" s="202"/>
      <c r="O655" s="143"/>
      <c r="P655" s="143"/>
    </row>
    <row r="656" spans="1:16" ht="12.75">
      <c r="A656" s="187"/>
      <c r="B656" s="199"/>
      <c r="C656" s="393"/>
      <c r="D656" s="394"/>
      <c r="E656" s="201"/>
      <c r="F656" s="199"/>
      <c r="G656" s="199"/>
      <c r="H656" s="202"/>
      <c r="O656" s="143"/>
      <c r="P656" s="143"/>
    </row>
    <row r="657" spans="1:16" ht="12.75">
      <c r="A657" s="187"/>
      <c r="B657" s="199"/>
      <c r="C657" s="393"/>
      <c r="D657" s="394"/>
      <c r="E657" s="201"/>
      <c r="F657" s="199"/>
      <c r="G657" s="199"/>
      <c r="H657" s="202"/>
      <c r="O657" s="143"/>
      <c r="P657" s="143"/>
    </row>
    <row r="658" spans="1:16" ht="12.75">
      <c r="A658" s="187"/>
      <c r="B658" s="199"/>
      <c r="C658" s="393"/>
      <c r="D658" s="394"/>
      <c r="E658" s="201"/>
      <c r="F658" s="199"/>
      <c r="G658" s="199"/>
      <c r="H658" s="202"/>
      <c r="O658" s="143"/>
      <c r="P658" s="143"/>
    </row>
    <row r="659" spans="1:16" ht="12.75">
      <c r="A659" s="187"/>
      <c r="B659" s="199"/>
      <c r="C659" s="393"/>
      <c r="D659" s="394"/>
      <c r="E659" s="222"/>
      <c r="F659" s="199"/>
      <c r="G659" s="212"/>
      <c r="H659" s="223"/>
      <c r="O659" s="143"/>
      <c r="P659" s="143"/>
    </row>
    <row r="660" spans="1:16" ht="12.75">
      <c r="A660" s="187"/>
      <c r="B660" s="199"/>
      <c r="C660" s="393"/>
      <c r="D660" s="394"/>
      <c r="E660" s="201"/>
      <c r="F660" s="199"/>
      <c r="G660" s="212"/>
      <c r="H660" s="202"/>
      <c r="O660" s="143"/>
      <c r="P660" s="143"/>
    </row>
    <row r="661" spans="1:16" ht="12.75">
      <c r="A661" s="192"/>
      <c r="C661" s="404"/>
      <c r="D661" s="405"/>
      <c r="H661" s="67"/>
      <c r="O661" s="143"/>
      <c r="P661" s="143"/>
    </row>
    <row r="662" spans="1:16" ht="12.75">
      <c r="A662" s="192"/>
      <c r="C662" s="404"/>
      <c r="D662" s="405"/>
      <c r="H662" s="67"/>
      <c r="O662" s="143"/>
      <c r="P662" s="143"/>
    </row>
    <row r="663" spans="1:16" ht="12.75">
      <c r="A663" s="192"/>
      <c r="C663" s="404"/>
      <c r="D663" s="405"/>
      <c r="H663" s="67"/>
      <c r="O663" s="143"/>
      <c r="P663" s="143"/>
    </row>
    <row r="664" spans="1:16" ht="12.75">
      <c r="A664" s="224"/>
      <c r="B664" s="212"/>
      <c r="C664" s="404"/>
      <c r="D664" s="405"/>
      <c r="E664" s="225"/>
      <c r="F664" s="212"/>
      <c r="G664" s="212"/>
      <c r="H664" s="221"/>
      <c r="O664" s="143"/>
      <c r="P664" s="143"/>
    </row>
    <row r="665" spans="1:16" ht="12.75">
      <c r="A665" s="192"/>
      <c r="C665" s="404"/>
      <c r="D665" s="405"/>
      <c r="H665" s="67"/>
      <c r="O665" s="143"/>
      <c r="P665" s="143"/>
    </row>
    <row r="666" spans="1:16" ht="12.75">
      <c r="A666" s="226"/>
      <c r="C666" s="404"/>
      <c r="D666" s="405"/>
      <c r="H666" s="67"/>
      <c r="O666" s="143"/>
      <c r="P666" s="143"/>
    </row>
    <row r="667" spans="1:16" ht="12.75">
      <c r="A667" s="192"/>
      <c r="C667" s="404"/>
      <c r="D667" s="405"/>
      <c r="H667" s="67"/>
      <c r="O667" s="143"/>
      <c r="P667" s="143"/>
    </row>
    <row r="668" spans="1:16" ht="12.75">
      <c r="A668" s="192"/>
      <c r="C668" s="404"/>
      <c r="D668" s="405"/>
      <c r="H668" s="67"/>
      <c r="O668" s="143"/>
      <c r="P668" s="143"/>
    </row>
    <row r="669" spans="1:16" ht="12.75">
      <c r="A669" s="192"/>
      <c r="C669" s="404"/>
      <c r="D669" s="405"/>
      <c r="H669" s="67"/>
      <c r="O669" s="143"/>
      <c r="P669" s="143"/>
    </row>
    <row r="670" spans="1:16" ht="12.75">
      <c r="A670" s="227"/>
      <c r="B670" s="228"/>
      <c r="C670" s="405"/>
      <c r="D670" s="405"/>
      <c r="E670" s="229"/>
      <c r="F670" s="67"/>
      <c r="G670" s="67"/>
      <c r="H670" s="67"/>
      <c r="O670" s="143"/>
      <c r="P670" s="143"/>
    </row>
    <row r="671" spans="1:16" ht="12.75">
      <c r="A671" s="230"/>
      <c r="B671" s="231"/>
      <c r="C671" s="398"/>
      <c r="D671" s="398"/>
      <c r="E671" s="232"/>
      <c r="F671" s="233"/>
      <c r="G671" s="233"/>
      <c r="H671" s="233"/>
      <c r="O671" s="56"/>
      <c r="P671" s="143"/>
    </row>
    <row r="672" spans="1:16" ht="12.75">
      <c r="A672" s="203"/>
      <c r="B672" s="204"/>
      <c r="C672" s="394"/>
      <c r="D672" s="394"/>
      <c r="E672" s="201"/>
      <c r="F672" s="202"/>
      <c r="G672" s="202"/>
      <c r="H672" s="202"/>
      <c r="O672" s="56"/>
      <c r="P672" s="143"/>
    </row>
    <row r="673" spans="1:16" ht="12.75">
      <c r="A673" s="203"/>
      <c r="B673" s="204"/>
      <c r="C673" s="394"/>
      <c r="D673" s="394"/>
      <c r="E673" s="201"/>
      <c r="F673" s="202"/>
      <c r="G673" s="202"/>
      <c r="H673" s="202"/>
      <c r="O673" s="56"/>
      <c r="P673" s="143"/>
    </row>
    <row r="674" spans="1:16" ht="12.75">
      <c r="A674" s="203"/>
      <c r="B674" s="204"/>
      <c r="C674" s="394"/>
      <c r="D674" s="394"/>
      <c r="E674" s="201"/>
      <c r="F674" s="202"/>
      <c r="G674" s="202"/>
      <c r="H674" s="202"/>
      <c r="O674" s="56"/>
      <c r="P674" s="143"/>
    </row>
    <row r="675" spans="1:16" ht="12.75">
      <c r="A675" s="203"/>
      <c r="B675" s="204"/>
      <c r="C675" s="394"/>
      <c r="D675" s="394"/>
      <c r="E675" s="201"/>
      <c r="F675" s="202"/>
      <c r="G675" s="202"/>
      <c r="H675" s="202"/>
      <c r="O675" s="56"/>
      <c r="P675" s="143"/>
    </row>
    <row r="676" spans="1:16" ht="12.75">
      <c r="A676" s="203"/>
      <c r="B676" s="204"/>
      <c r="C676" s="394"/>
      <c r="D676" s="394"/>
      <c r="E676" s="201"/>
      <c r="F676" s="202"/>
      <c r="G676" s="202"/>
      <c r="H676" s="202"/>
      <c r="O676" s="56"/>
      <c r="P676" s="143"/>
    </row>
    <row r="677" spans="1:16" ht="12.75">
      <c r="A677" s="203"/>
      <c r="B677" s="204"/>
      <c r="C677" s="394"/>
      <c r="D677" s="394"/>
      <c r="E677" s="201"/>
      <c r="F677" s="202"/>
      <c r="G677" s="202"/>
      <c r="H677" s="202"/>
      <c r="O677" s="56"/>
      <c r="P677" s="143"/>
    </row>
    <row r="678" spans="1:16" ht="12.75">
      <c r="A678" s="203"/>
      <c r="B678" s="204"/>
      <c r="C678" s="394"/>
      <c r="D678" s="394"/>
      <c r="E678" s="201"/>
      <c r="F678" s="202"/>
      <c r="G678" s="202"/>
      <c r="H678" s="202"/>
      <c r="O678" s="56"/>
      <c r="P678" s="143"/>
    </row>
    <row r="679" spans="1:16" ht="15">
      <c r="A679" s="234"/>
      <c r="B679" s="79"/>
      <c r="C679" s="394"/>
      <c r="D679" s="394"/>
      <c r="E679" s="235"/>
      <c r="F679" s="236"/>
      <c r="G679" s="236"/>
      <c r="H679" s="237"/>
      <c r="O679" s="56"/>
      <c r="P679" s="143"/>
    </row>
    <row r="680" spans="1:16" ht="15">
      <c r="A680" s="234"/>
      <c r="B680" s="79"/>
      <c r="C680" s="394"/>
      <c r="D680" s="394"/>
      <c r="E680" s="235"/>
      <c r="F680" s="236"/>
      <c r="G680" s="236"/>
      <c r="H680" s="237"/>
      <c r="O680" s="56"/>
      <c r="P680" s="143"/>
    </row>
    <row r="681" spans="1:16" ht="15">
      <c r="A681" s="234"/>
      <c r="B681" s="79"/>
      <c r="C681" s="394"/>
      <c r="D681" s="394"/>
      <c r="E681" s="235"/>
      <c r="F681" s="236"/>
      <c r="G681" s="236"/>
      <c r="H681" s="237"/>
      <c r="O681" s="56"/>
      <c r="P681" s="143"/>
    </row>
    <row r="682" spans="1:16" ht="15">
      <c r="A682" s="234"/>
      <c r="B682" s="79"/>
      <c r="C682" s="394"/>
      <c r="D682" s="394"/>
      <c r="E682" s="235"/>
      <c r="F682" s="236"/>
      <c r="G682" s="236"/>
      <c r="H682" s="237"/>
      <c r="O682" s="56"/>
      <c r="P682" s="143"/>
    </row>
    <row r="683" spans="1:16" ht="15">
      <c r="A683" s="230"/>
      <c r="B683" s="238"/>
      <c r="C683" s="399"/>
      <c r="D683" s="399"/>
      <c r="E683" s="239"/>
      <c r="F683" s="238"/>
      <c r="G683" s="238"/>
      <c r="H683" s="238"/>
      <c r="O683" s="56"/>
      <c r="P683" s="143"/>
    </row>
    <row r="684" spans="1:16" ht="15">
      <c r="A684" s="203"/>
      <c r="B684" s="240"/>
      <c r="C684" s="397"/>
      <c r="D684" s="397"/>
      <c r="E684" s="241"/>
      <c r="F684" s="240"/>
      <c r="G684" s="240"/>
      <c r="H684" s="240"/>
      <c r="O684" s="56"/>
      <c r="P684" s="143"/>
    </row>
    <row r="685" spans="1:16" ht="15">
      <c r="A685" s="203"/>
      <c r="B685" s="242"/>
      <c r="C685" s="397"/>
      <c r="D685" s="397"/>
      <c r="E685" s="241"/>
      <c r="F685" s="240"/>
      <c r="G685" s="240"/>
      <c r="H685" s="242"/>
      <c r="O685" s="56"/>
      <c r="P685" s="143"/>
    </row>
    <row r="686" spans="1:16" ht="15">
      <c r="A686" s="203"/>
      <c r="B686" s="240"/>
      <c r="C686" s="397"/>
      <c r="D686" s="397"/>
      <c r="E686" s="241"/>
      <c r="F686" s="240"/>
      <c r="G686" s="240"/>
      <c r="H686" s="240"/>
      <c r="O686" s="56"/>
      <c r="P686" s="143"/>
    </row>
    <row r="687" spans="1:16" ht="15">
      <c r="A687" s="203"/>
      <c r="B687" s="240"/>
      <c r="C687" s="397"/>
      <c r="D687" s="397"/>
      <c r="E687" s="241"/>
      <c r="F687" s="240"/>
      <c r="G687" s="240"/>
      <c r="H687" s="240"/>
      <c r="O687" s="56"/>
      <c r="P687" s="143"/>
    </row>
    <row r="688" spans="1:16" ht="15">
      <c r="A688" s="203"/>
      <c r="B688" s="243"/>
      <c r="C688" s="397"/>
      <c r="D688" s="397"/>
      <c r="E688" s="244"/>
      <c r="F688" s="243"/>
      <c r="G688" s="243"/>
      <c r="H688" s="243"/>
      <c r="O688" s="56"/>
      <c r="P688" s="143"/>
    </row>
    <row r="689" spans="1:16" ht="15">
      <c r="A689" s="230"/>
      <c r="B689" s="238"/>
      <c r="C689" s="399"/>
      <c r="D689" s="399"/>
      <c r="E689" s="239"/>
      <c r="F689" s="238"/>
      <c r="G689" s="238"/>
      <c r="H689" s="238"/>
      <c r="O689" s="56"/>
      <c r="P689" s="143"/>
    </row>
    <row r="690" spans="1:16" ht="15">
      <c r="A690" s="203"/>
      <c r="B690" s="240"/>
      <c r="C690" s="397"/>
      <c r="D690" s="397"/>
      <c r="E690" s="241"/>
      <c r="F690" s="240"/>
      <c r="G690" s="240"/>
      <c r="H690" s="240"/>
      <c r="O690" s="56"/>
      <c r="P690" s="143"/>
    </row>
    <row r="691" spans="1:16" ht="15">
      <c r="A691" s="203"/>
      <c r="B691" s="240"/>
      <c r="C691" s="397"/>
      <c r="D691" s="397"/>
      <c r="E691" s="241"/>
      <c r="F691" s="240"/>
      <c r="G691" s="240"/>
      <c r="H691" s="240"/>
      <c r="O691" s="56"/>
      <c r="P691" s="143"/>
    </row>
    <row r="692" spans="1:16" ht="15">
      <c r="A692" s="203"/>
      <c r="B692" s="240"/>
      <c r="C692" s="397"/>
      <c r="D692" s="397"/>
      <c r="E692" s="241"/>
      <c r="F692" s="240"/>
      <c r="G692" s="240"/>
      <c r="H692" s="240"/>
      <c r="O692" s="56"/>
      <c r="P692" s="143"/>
    </row>
    <row r="693" spans="1:16" ht="15">
      <c r="A693" s="203"/>
      <c r="B693" s="242"/>
      <c r="C693" s="397"/>
      <c r="D693" s="397"/>
      <c r="E693" s="241"/>
      <c r="F693" s="240"/>
      <c r="G693" s="240"/>
      <c r="H693" s="240"/>
      <c r="O693" s="56"/>
      <c r="P693" s="143"/>
    </row>
    <row r="694" spans="1:16" ht="15">
      <c r="A694" s="203"/>
      <c r="B694" s="240"/>
      <c r="C694" s="397"/>
      <c r="D694" s="397"/>
      <c r="E694" s="241"/>
      <c r="F694" s="240"/>
      <c r="G694" s="240"/>
      <c r="H694" s="240"/>
      <c r="O694" s="56"/>
      <c r="P694" s="143"/>
    </row>
    <row r="695" spans="1:16" ht="15">
      <c r="A695" s="203"/>
      <c r="B695" s="245"/>
      <c r="C695" s="397"/>
      <c r="D695" s="397"/>
      <c r="E695" s="241"/>
      <c r="F695" s="240"/>
      <c r="G695" s="240"/>
      <c r="H695" s="246"/>
      <c r="O695" s="56"/>
      <c r="P695" s="143"/>
    </row>
    <row r="696" spans="1:16" ht="15">
      <c r="A696" s="203"/>
      <c r="B696" s="247"/>
      <c r="C696" s="397"/>
      <c r="D696" s="397"/>
      <c r="E696" s="241"/>
      <c r="F696" s="240"/>
      <c r="G696" s="240"/>
      <c r="H696" s="248"/>
      <c r="O696" s="56"/>
      <c r="P696" s="143"/>
    </row>
    <row r="697" spans="1:16" ht="15">
      <c r="A697" s="203"/>
      <c r="B697" s="247"/>
      <c r="C697" s="397"/>
      <c r="D697" s="397"/>
      <c r="E697" s="241"/>
      <c r="F697" s="240"/>
      <c r="G697" s="240"/>
      <c r="H697" s="240"/>
      <c r="O697" s="56"/>
      <c r="P697" s="143"/>
    </row>
    <row r="698" spans="1:16" ht="15">
      <c r="A698" s="203"/>
      <c r="B698" s="245"/>
      <c r="C698" s="397"/>
      <c r="D698" s="397"/>
      <c r="E698" s="241"/>
      <c r="F698" s="240"/>
      <c r="G698" s="240"/>
      <c r="H698" s="240"/>
      <c r="O698" s="56"/>
      <c r="P698" s="143"/>
    </row>
    <row r="699" spans="1:16" ht="15">
      <c r="A699" s="203"/>
      <c r="B699" s="242"/>
      <c r="C699" s="397"/>
      <c r="D699" s="397"/>
      <c r="E699" s="249"/>
      <c r="F699" s="240"/>
      <c r="G699" s="240"/>
      <c r="H699" s="240"/>
      <c r="O699" s="56"/>
      <c r="P699" s="143"/>
    </row>
    <row r="700" spans="1:16" ht="15">
      <c r="A700" s="203"/>
      <c r="B700" s="240"/>
      <c r="C700" s="397"/>
      <c r="D700" s="397"/>
      <c r="E700" s="249"/>
      <c r="F700" s="240"/>
      <c r="G700" s="240"/>
      <c r="H700" s="240"/>
      <c r="O700" s="56"/>
      <c r="P700" s="143"/>
    </row>
    <row r="701" spans="1:16" ht="12.75">
      <c r="A701" s="230"/>
      <c r="B701" s="250"/>
      <c r="C701" s="398"/>
      <c r="D701" s="398"/>
      <c r="E701" s="251"/>
      <c r="F701" s="233"/>
      <c r="G701" s="233"/>
      <c r="H701" s="233"/>
      <c r="O701" s="56"/>
      <c r="P701" s="143"/>
    </row>
    <row r="702" spans="1:16" ht="12.75">
      <c r="A702" s="203"/>
      <c r="B702" s="245"/>
      <c r="C702" s="394"/>
      <c r="D702" s="394"/>
      <c r="E702" s="205"/>
      <c r="F702" s="202"/>
      <c r="G702" s="202"/>
      <c r="H702" s="202"/>
      <c r="O702" s="56"/>
      <c r="P702" s="143"/>
    </row>
    <row r="703" spans="1:16" ht="12.75">
      <c r="A703" s="203"/>
      <c r="B703" s="245"/>
      <c r="C703" s="394"/>
      <c r="D703" s="394"/>
      <c r="E703" s="252"/>
      <c r="F703" s="246"/>
      <c r="G703" s="202"/>
      <c r="H703" s="202"/>
      <c r="O703" s="56"/>
      <c r="P703" s="143"/>
    </row>
    <row r="704" spans="1:16" ht="12.75">
      <c r="A704" s="203"/>
      <c r="B704" s="245"/>
      <c r="C704" s="394"/>
      <c r="D704" s="394"/>
      <c r="E704" s="205"/>
      <c r="F704" s="202"/>
      <c r="G704" s="202"/>
      <c r="H704" s="202"/>
      <c r="O704" s="56"/>
      <c r="P704" s="143"/>
    </row>
    <row r="705" spans="1:16" ht="12.75">
      <c r="A705" s="203"/>
      <c r="B705" s="245"/>
      <c r="C705" s="394"/>
      <c r="D705" s="394"/>
      <c r="E705" s="205"/>
      <c r="F705" s="202"/>
      <c r="G705" s="202"/>
      <c r="H705" s="202"/>
      <c r="O705" s="56"/>
      <c r="P705" s="143"/>
    </row>
    <row r="706" spans="1:16" ht="12.75">
      <c r="A706" s="203"/>
      <c r="B706" s="245"/>
      <c r="C706" s="394"/>
      <c r="D706" s="394"/>
      <c r="E706" s="205"/>
      <c r="F706" s="202"/>
      <c r="G706" s="202"/>
      <c r="H706" s="202"/>
      <c r="O706" s="56"/>
      <c r="P706" s="143"/>
    </row>
    <row r="707" spans="1:16" ht="12.75">
      <c r="A707" s="210"/>
      <c r="B707" s="211"/>
      <c r="C707" s="395"/>
      <c r="D707" s="396"/>
      <c r="E707" s="208"/>
      <c r="F707" s="206"/>
      <c r="G707" s="206"/>
      <c r="H707" s="181"/>
      <c r="O707" s="143"/>
      <c r="P707" s="143"/>
    </row>
    <row r="708" spans="1:16" ht="12.75">
      <c r="A708" s="210"/>
      <c r="B708" s="211"/>
      <c r="C708" s="395"/>
      <c r="D708" s="396"/>
      <c r="E708" s="208"/>
      <c r="F708" s="206"/>
      <c r="G708" s="206"/>
      <c r="H708" s="209"/>
      <c r="O708" s="143"/>
      <c r="P708" s="143"/>
    </row>
    <row r="709" spans="1:16" ht="12.75">
      <c r="A709" s="210"/>
      <c r="B709" s="211"/>
      <c r="C709" s="395"/>
      <c r="D709" s="396"/>
      <c r="E709" s="208"/>
      <c r="F709" s="206"/>
      <c r="G709" s="206"/>
      <c r="H709" s="209"/>
      <c r="O709" s="143"/>
      <c r="P709" s="143"/>
    </row>
    <row r="710" spans="1:16" ht="12.75">
      <c r="A710" s="210"/>
      <c r="B710" s="211"/>
      <c r="C710" s="395"/>
      <c r="D710" s="396"/>
      <c r="E710" s="208"/>
      <c r="F710" s="206"/>
      <c r="G710" s="206"/>
      <c r="H710" s="209"/>
      <c r="O710" s="143"/>
      <c r="P710" s="143"/>
    </row>
    <row r="711" spans="1:16" ht="12.75">
      <c r="A711" s="210"/>
      <c r="B711" s="211"/>
      <c r="C711" s="395"/>
      <c r="D711" s="396"/>
      <c r="E711" s="208"/>
      <c r="F711" s="206"/>
      <c r="G711" s="206"/>
      <c r="H711" s="209"/>
      <c r="O711" s="143"/>
      <c r="P711" s="143"/>
    </row>
    <row r="712" spans="1:16" ht="12.75">
      <c r="A712" s="210"/>
      <c r="B712" s="211"/>
      <c r="C712" s="395"/>
      <c r="D712" s="396"/>
      <c r="E712" s="208"/>
      <c r="F712" s="206"/>
      <c r="G712" s="206"/>
      <c r="H712" s="209"/>
      <c r="O712" s="143"/>
      <c r="P712" s="143"/>
    </row>
    <row r="713" spans="1:16" ht="12.75">
      <c r="A713" s="210"/>
      <c r="B713" s="211"/>
      <c r="C713" s="395"/>
      <c r="D713" s="396"/>
      <c r="E713" s="208"/>
      <c r="F713" s="206"/>
      <c r="G713" s="206"/>
      <c r="H713" s="209"/>
      <c r="O713" s="143"/>
      <c r="P713" s="143"/>
    </row>
    <row r="714" spans="1:16" ht="12.75">
      <c r="A714" s="210"/>
      <c r="B714" s="211"/>
      <c r="C714" s="395"/>
      <c r="D714" s="396"/>
      <c r="E714" s="208"/>
      <c r="F714" s="206"/>
      <c r="G714" s="206"/>
      <c r="H714" s="209"/>
      <c r="O714" s="143"/>
      <c r="P714" s="143"/>
    </row>
    <row r="715" spans="1:16" ht="12.75">
      <c r="A715" s="191"/>
      <c r="B715" s="206"/>
      <c r="C715" s="401"/>
      <c r="D715" s="402"/>
      <c r="E715" s="208"/>
      <c r="F715" s="206"/>
      <c r="G715" s="206"/>
      <c r="H715" s="209"/>
      <c r="O715" s="143"/>
      <c r="P715" s="143"/>
    </row>
    <row r="716" spans="1:16" ht="12.75">
      <c r="A716" s="191"/>
      <c r="B716" s="206"/>
      <c r="C716" s="401"/>
      <c r="D716" s="402"/>
      <c r="E716" s="208"/>
      <c r="F716" s="206"/>
      <c r="G716" s="206"/>
      <c r="H716" s="209"/>
      <c r="O716" s="143"/>
      <c r="P716" s="143"/>
    </row>
    <row r="717" spans="1:16" ht="12.75">
      <c r="A717" s="191"/>
      <c r="B717" s="206"/>
      <c r="C717" s="401"/>
      <c r="D717" s="402"/>
      <c r="E717" s="208"/>
      <c r="F717" s="206"/>
      <c r="G717" s="206"/>
      <c r="H717" s="209"/>
      <c r="O717" s="143"/>
      <c r="P717" s="143"/>
    </row>
    <row r="718" spans="1:16" ht="12.75">
      <c r="A718" s="191"/>
      <c r="B718" s="206"/>
      <c r="C718" s="401"/>
      <c r="D718" s="402"/>
      <c r="E718" s="208"/>
      <c r="F718" s="206"/>
      <c r="G718" s="206"/>
      <c r="H718" s="209"/>
      <c r="O718" s="143"/>
      <c r="P718" s="143"/>
    </row>
    <row r="719" spans="1:16" ht="12.75">
      <c r="A719" s="191"/>
      <c r="B719" s="206"/>
      <c r="C719" s="401"/>
      <c r="D719" s="402"/>
      <c r="E719" s="208"/>
      <c r="F719" s="206"/>
      <c r="G719" s="206"/>
      <c r="H719" s="209"/>
      <c r="O719" s="143"/>
      <c r="P719" s="143"/>
    </row>
    <row r="720" spans="1:16" ht="12.75">
      <c r="A720" s="191"/>
      <c r="B720" s="206"/>
      <c r="C720" s="401"/>
      <c r="D720" s="402"/>
      <c r="E720" s="208"/>
      <c r="F720" s="206"/>
      <c r="G720" s="206"/>
      <c r="H720" s="209"/>
      <c r="O720" s="143"/>
      <c r="P720" s="143"/>
    </row>
    <row r="721" spans="1:16" ht="12.75">
      <c r="A721" s="191"/>
      <c r="B721" s="206"/>
      <c r="C721" s="401"/>
      <c r="D721" s="402"/>
      <c r="E721" s="208"/>
      <c r="F721" s="206"/>
      <c r="G721" s="206"/>
      <c r="H721" s="209"/>
      <c r="O721" s="143"/>
      <c r="P721" s="143"/>
    </row>
    <row r="722" spans="1:16" ht="12.75">
      <c r="A722" s="191"/>
      <c r="B722" s="206"/>
      <c r="C722" s="401"/>
      <c r="D722" s="402"/>
      <c r="E722" s="208"/>
      <c r="F722" s="206"/>
      <c r="G722" s="206"/>
      <c r="H722" s="209"/>
      <c r="O722" s="143"/>
      <c r="P722" s="143"/>
    </row>
    <row r="723" spans="1:16" ht="12.75">
      <c r="A723" s="191"/>
      <c r="B723" s="206"/>
      <c r="C723" s="401"/>
      <c r="D723" s="402"/>
      <c r="E723" s="208"/>
      <c r="F723" s="206"/>
      <c r="G723" s="206"/>
      <c r="H723" s="209"/>
      <c r="O723" s="143"/>
      <c r="P723" s="143"/>
    </row>
    <row r="724" spans="1:16" ht="12.75">
      <c r="A724" s="191"/>
      <c r="B724" s="206"/>
      <c r="C724" s="401"/>
      <c r="D724" s="402"/>
      <c r="E724" s="208"/>
      <c r="F724" s="206"/>
      <c r="G724" s="206"/>
      <c r="H724" s="209"/>
      <c r="I724" s="209"/>
      <c r="J724" s="209"/>
      <c r="O724" s="143"/>
      <c r="P724" s="143"/>
    </row>
    <row r="725" spans="1:16" ht="12.75">
      <c r="A725" s="191"/>
      <c r="B725" s="206"/>
      <c r="C725" s="401"/>
      <c r="D725" s="402"/>
      <c r="E725" s="208"/>
      <c r="F725" s="206"/>
      <c r="G725" s="206"/>
      <c r="H725" s="209"/>
      <c r="I725" s="209"/>
      <c r="J725" s="209"/>
      <c r="O725" s="143"/>
      <c r="P725" s="143"/>
    </row>
    <row r="726" spans="1:16" ht="12.75">
      <c r="A726" s="191"/>
      <c r="B726" s="206"/>
      <c r="C726" s="401"/>
      <c r="D726" s="402"/>
      <c r="E726" s="208"/>
      <c r="F726" s="206"/>
      <c r="G726" s="206"/>
      <c r="H726" s="209"/>
      <c r="I726" s="209"/>
      <c r="J726" s="209"/>
      <c r="O726" s="143"/>
      <c r="P726" s="143"/>
    </row>
    <row r="727" spans="1:16" ht="12.75">
      <c r="A727" s="191"/>
      <c r="B727" s="206"/>
      <c r="C727" s="401"/>
      <c r="D727" s="402"/>
      <c r="E727" s="208"/>
      <c r="F727" s="206"/>
      <c r="G727" s="206"/>
      <c r="H727" s="209"/>
      <c r="I727" s="209"/>
      <c r="J727" s="209"/>
      <c r="O727" s="143"/>
      <c r="P727" s="143"/>
    </row>
    <row r="728" spans="1:16" ht="12.75">
      <c r="A728" s="191"/>
      <c r="B728" s="206"/>
      <c r="C728" s="401"/>
      <c r="D728" s="402"/>
      <c r="E728" s="208"/>
      <c r="F728" s="206"/>
      <c r="G728" s="206"/>
      <c r="H728" s="209"/>
      <c r="I728" s="209"/>
      <c r="J728" s="209"/>
      <c r="O728" s="143"/>
      <c r="P728" s="143"/>
    </row>
    <row r="729" spans="1:16" ht="12.75">
      <c r="A729" s="191"/>
      <c r="B729" s="206"/>
      <c r="C729" s="401"/>
      <c r="D729" s="402"/>
      <c r="E729" s="208"/>
      <c r="F729" s="206"/>
      <c r="G729" s="206"/>
      <c r="H729" s="209"/>
      <c r="I729" s="209"/>
      <c r="J729" s="209"/>
      <c r="O729" s="143"/>
      <c r="P729" s="143"/>
    </row>
    <row r="730" spans="1:16" ht="12.75">
      <c r="A730" s="191"/>
      <c r="B730" s="206"/>
      <c r="C730" s="401"/>
      <c r="D730" s="402"/>
      <c r="E730" s="208"/>
      <c r="F730" s="206"/>
      <c r="G730" s="206"/>
      <c r="H730" s="209"/>
      <c r="I730" s="209"/>
      <c r="J730" s="209"/>
      <c r="O730" s="143"/>
      <c r="P730" s="143"/>
    </row>
    <row r="731" spans="1:16" ht="12.75">
      <c r="A731" s="191"/>
      <c r="B731" s="206"/>
      <c r="C731" s="401"/>
      <c r="D731" s="402"/>
      <c r="E731" s="208"/>
      <c r="F731" s="206"/>
      <c r="G731" s="206"/>
      <c r="H731" s="209"/>
      <c r="I731" s="209"/>
      <c r="J731" s="209"/>
      <c r="O731" s="143"/>
      <c r="P731" s="143"/>
    </row>
    <row r="732" spans="1:16" ht="12.75">
      <c r="A732" s="191"/>
      <c r="B732" s="206"/>
      <c r="C732" s="401"/>
      <c r="D732" s="402"/>
      <c r="E732" s="208"/>
      <c r="F732" s="206"/>
      <c r="G732" s="206"/>
      <c r="H732" s="209"/>
      <c r="I732" s="209"/>
      <c r="J732" s="209"/>
      <c r="O732" s="143"/>
      <c r="P732" s="143"/>
    </row>
    <row r="733" spans="1:16" ht="12.75">
      <c r="A733" s="191"/>
      <c r="B733" s="206"/>
      <c r="C733" s="401"/>
      <c r="D733" s="402"/>
      <c r="E733" s="208"/>
      <c r="F733" s="206"/>
      <c r="G733" s="206"/>
      <c r="H733" s="209"/>
      <c r="I733" s="209"/>
      <c r="J733" s="209"/>
      <c r="O733" s="143"/>
      <c r="P733" s="143"/>
    </row>
    <row r="734" spans="1:16" ht="12.75">
      <c r="A734" s="191"/>
      <c r="B734" s="206"/>
      <c r="C734" s="401"/>
      <c r="D734" s="402"/>
      <c r="E734" s="208"/>
      <c r="F734" s="206"/>
      <c r="G734" s="206"/>
      <c r="H734" s="209"/>
      <c r="I734" s="209"/>
      <c r="J734" s="209"/>
      <c r="O734" s="143"/>
      <c r="P734" s="143"/>
    </row>
    <row r="735" spans="1:16" ht="12.75">
      <c r="A735" s="191"/>
      <c r="B735" s="206"/>
      <c r="C735" s="401"/>
      <c r="D735" s="402"/>
      <c r="E735" s="208"/>
      <c r="F735" s="206"/>
      <c r="G735" s="206"/>
      <c r="H735" s="209"/>
      <c r="I735" s="209"/>
      <c r="J735" s="209"/>
      <c r="O735" s="143"/>
      <c r="P735" s="143"/>
    </row>
    <row r="736" spans="1:16" ht="12.75">
      <c r="A736" s="191"/>
      <c r="B736" s="206"/>
      <c r="C736" s="401"/>
      <c r="D736" s="402"/>
      <c r="E736" s="208"/>
      <c r="F736" s="206"/>
      <c r="G736" s="206"/>
      <c r="H736" s="209"/>
      <c r="I736" s="209"/>
      <c r="J736" s="209"/>
      <c r="O736" s="143"/>
      <c r="P736" s="143"/>
    </row>
    <row r="737" spans="1:16" ht="12.75">
      <c r="A737" s="191"/>
      <c r="B737" s="206"/>
      <c r="C737" s="401"/>
      <c r="D737" s="402"/>
      <c r="E737" s="208"/>
      <c r="F737" s="206"/>
      <c r="G737" s="206"/>
      <c r="H737" s="209"/>
      <c r="O737" s="143"/>
      <c r="P737" s="143"/>
    </row>
    <row r="738" spans="1:16" ht="12.75">
      <c r="A738" s="191"/>
      <c r="B738" s="206"/>
      <c r="C738" s="401"/>
      <c r="D738" s="402"/>
      <c r="E738" s="208"/>
      <c r="F738" s="206"/>
      <c r="G738" s="206"/>
      <c r="H738" s="209"/>
      <c r="O738" s="143"/>
      <c r="P738" s="143"/>
    </row>
    <row r="739" spans="1:16" ht="12.75">
      <c r="A739" s="191"/>
      <c r="B739" s="206"/>
      <c r="C739" s="401"/>
      <c r="D739" s="402"/>
      <c r="E739" s="208"/>
      <c r="F739" s="206"/>
      <c r="G739" s="206"/>
      <c r="H739" s="209"/>
      <c r="O739" s="143"/>
      <c r="P739" s="143"/>
    </row>
    <row r="740" spans="1:16" ht="12.75">
      <c r="A740" s="191"/>
      <c r="B740" s="206"/>
      <c r="C740" s="401"/>
      <c r="D740" s="402"/>
      <c r="E740" s="208"/>
      <c r="F740" s="206"/>
      <c r="G740" s="206"/>
      <c r="H740" s="209"/>
      <c r="O740" s="143"/>
      <c r="P740" s="143"/>
    </row>
    <row r="741" spans="1:16" ht="12.75">
      <c r="A741" s="191"/>
      <c r="B741" s="206"/>
      <c r="C741" s="401"/>
      <c r="D741" s="402"/>
      <c r="E741" s="208"/>
      <c r="F741" s="206"/>
      <c r="G741" s="206"/>
      <c r="H741" s="209"/>
      <c r="O741" s="143"/>
      <c r="P741" s="143"/>
    </row>
    <row r="742" spans="1:16" ht="12.75">
      <c r="A742" s="191"/>
      <c r="B742" s="206"/>
      <c r="C742" s="401"/>
      <c r="D742" s="402"/>
      <c r="E742" s="208"/>
      <c r="F742" s="206"/>
      <c r="G742" s="206"/>
      <c r="H742" s="209"/>
      <c r="O742" s="143"/>
      <c r="P742" s="143"/>
    </row>
    <row r="743" spans="1:16" ht="12.75">
      <c r="A743" s="191"/>
      <c r="B743" s="206"/>
      <c r="C743" s="401"/>
      <c r="D743" s="402"/>
      <c r="E743" s="208"/>
      <c r="F743" s="206"/>
      <c r="G743" s="206"/>
      <c r="H743" s="209"/>
      <c r="O743" s="143"/>
      <c r="P743" s="143"/>
    </row>
    <row r="744" spans="1:16" ht="12.75">
      <c r="A744" s="191"/>
      <c r="B744" s="206"/>
      <c r="C744" s="401"/>
      <c r="D744" s="402"/>
      <c r="E744" s="208"/>
      <c r="F744" s="206"/>
      <c r="G744" s="206"/>
      <c r="H744" s="209"/>
      <c r="O744" s="143"/>
      <c r="P744" s="143"/>
    </row>
    <row r="745" spans="1:16" ht="12.75">
      <c r="A745" s="191"/>
      <c r="B745" s="206"/>
      <c r="C745" s="401"/>
      <c r="D745" s="402"/>
      <c r="E745" s="208"/>
      <c r="F745" s="206"/>
      <c r="G745" s="206"/>
      <c r="H745" s="209"/>
      <c r="O745" s="143"/>
      <c r="P745" s="143"/>
    </row>
    <row r="746" spans="1:16" ht="12.75">
      <c r="A746" s="187"/>
      <c r="B746" s="199"/>
      <c r="C746" s="393"/>
      <c r="D746" s="394"/>
      <c r="E746" s="201"/>
      <c r="F746" s="199"/>
      <c r="G746" s="199"/>
      <c r="H746" s="202"/>
      <c r="O746" s="143"/>
      <c r="P746" s="143"/>
    </row>
    <row r="747" spans="1:16" ht="12.75">
      <c r="A747" s="187"/>
      <c r="B747" s="199"/>
      <c r="C747" s="393"/>
      <c r="D747" s="394"/>
      <c r="E747" s="201"/>
      <c r="F747" s="199"/>
      <c r="G747" s="199"/>
      <c r="H747" s="202"/>
      <c r="O747" s="143"/>
      <c r="P747" s="143"/>
    </row>
    <row r="748" spans="1:16" ht="12.75">
      <c r="A748" s="187"/>
      <c r="B748" s="199"/>
      <c r="C748" s="393"/>
      <c r="D748" s="394"/>
      <c r="E748" s="201"/>
      <c r="F748" s="199"/>
      <c r="G748" s="199"/>
      <c r="H748" s="202"/>
      <c r="O748" s="143"/>
      <c r="P748" s="143"/>
    </row>
    <row r="749" spans="1:16" ht="12.75">
      <c r="A749" s="187"/>
      <c r="B749" s="199"/>
      <c r="C749" s="393"/>
      <c r="D749" s="394"/>
      <c r="E749" s="201"/>
      <c r="F749" s="199"/>
      <c r="G749" s="199"/>
      <c r="H749" s="202"/>
      <c r="O749" s="143"/>
      <c r="P749" s="143"/>
    </row>
    <row r="750" spans="1:16" ht="12.75">
      <c r="A750" s="187"/>
      <c r="B750" s="199"/>
      <c r="C750" s="393"/>
      <c r="D750" s="394"/>
      <c r="E750" s="201"/>
      <c r="F750" s="199"/>
      <c r="G750" s="199"/>
      <c r="H750" s="202"/>
      <c r="O750" s="143"/>
      <c r="P750" s="143"/>
    </row>
    <row r="751" spans="1:16" ht="12.75">
      <c r="A751" s="187"/>
      <c r="B751" s="199"/>
      <c r="C751" s="393"/>
      <c r="D751" s="394"/>
      <c r="E751" s="201"/>
      <c r="F751" s="199"/>
      <c r="G751" s="199"/>
      <c r="H751" s="202"/>
      <c r="O751" s="143"/>
      <c r="P751" s="143"/>
    </row>
    <row r="752" spans="1:16" ht="12.75">
      <c r="A752" s="187"/>
      <c r="B752" s="199"/>
      <c r="C752" s="393"/>
      <c r="D752" s="394"/>
      <c r="E752" s="201"/>
      <c r="F752" s="199"/>
      <c r="G752" s="199"/>
      <c r="H752" s="202"/>
      <c r="O752" s="143"/>
      <c r="P752" s="143"/>
    </row>
    <row r="753" spans="1:16" ht="12.75">
      <c r="A753" s="187"/>
      <c r="B753" s="199"/>
      <c r="C753" s="393"/>
      <c r="D753" s="394"/>
      <c r="E753" s="201"/>
      <c r="F753" s="199"/>
      <c r="G753" s="199"/>
      <c r="H753" s="202"/>
      <c r="O753" s="143"/>
      <c r="P753" s="143"/>
    </row>
    <row r="754" spans="1:16" ht="12.75">
      <c r="A754" s="187"/>
      <c r="B754" s="199"/>
      <c r="C754" s="393"/>
      <c r="D754" s="394"/>
      <c r="E754" s="201"/>
      <c r="F754" s="199"/>
      <c r="G754" s="199"/>
      <c r="H754" s="202"/>
      <c r="O754" s="143"/>
      <c r="P754" s="143"/>
    </row>
    <row r="755" spans="1:16" ht="12.75">
      <c r="A755" s="187"/>
      <c r="B755" s="199"/>
      <c r="C755" s="393"/>
      <c r="D755" s="394"/>
      <c r="E755" s="201"/>
      <c r="F755" s="199"/>
      <c r="G755" s="199"/>
      <c r="H755" s="202"/>
      <c r="O755" s="143"/>
      <c r="P755" s="143"/>
    </row>
    <row r="756" spans="1:16" ht="12.75">
      <c r="A756" s="245"/>
      <c r="B756" s="245"/>
      <c r="C756" s="179"/>
      <c r="D756" s="56"/>
      <c r="E756" s="246"/>
      <c r="F756" s="246"/>
      <c r="G756" s="246"/>
      <c r="H756" s="253"/>
      <c r="O756" s="56"/>
      <c r="P756" s="143"/>
    </row>
    <row r="757" spans="1:16" ht="12.75">
      <c r="A757" s="245"/>
      <c r="B757" s="245"/>
      <c r="C757" s="179"/>
      <c r="D757" s="56"/>
      <c r="E757" s="246"/>
      <c r="F757" s="246"/>
      <c r="G757" s="246"/>
      <c r="H757" s="253"/>
      <c r="O757" s="56"/>
      <c r="P757" s="143"/>
    </row>
    <row r="758" spans="1:16" ht="12.75">
      <c r="A758" s="245"/>
      <c r="B758" s="245"/>
      <c r="C758" s="179"/>
      <c r="D758" s="56"/>
      <c r="E758" s="246"/>
      <c r="F758" s="246"/>
      <c r="G758" s="246"/>
      <c r="H758" s="253"/>
      <c r="O758" s="56"/>
      <c r="P758" s="143"/>
    </row>
    <row r="759" spans="1:16" ht="12.75">
      <c r="A759" s="245"/>
      <c r="B759" s="245"/>
      <c r="C759" s="179"/>
      <c r="D759" s="56"/>
      <c r="E759" s="246"/>
      <c r="F759" s="246"/>
      <c r="G759" s="246"/>
      <c r="H759" s="253"/>
      <c r="O759" s="56"/>
      <c r="P759" s="143"/>
    </row>
    <row r="760" spans="1:16" ht="12.75">
      <c r="A760" s="213"/>
      <c r="E760" s="214"/>
      <c r="F760" s="215"/>
      <c r="G760" s="215"/>
      <c r="H760" s="186"/>
      <c r="K760" s="171"/>
      <c r="O760" s="143"/>
      <c r="P760" s="143"/>
    </row>
    <row r="761" spans="1:16" ht="12.75">
      <c r="A761" s="213"/>
      <c r="E761" s="214"/>
      <c r="F761" s="215"/>
      <c r="G761" s="215"/>
      <c r="H761" s="186"/>
      <c r="K761" s="171"/>
      <c r="O761" s="143"/>
      <c r="P761" s="143"/>
    </row>
    <row r="762" spans="1:16" ht="12.75">
      <c r="A762" s="213"/>
      <c r="E762" s="214"/>
      <c r="F762" s="215"/>
      <c r="G762" s="215"/>
      <c r="H762" s="186"/>
      <c r="K762" s="171"/>
      <c r="O762" s="143"/>
      <c r="P762" s="143"/>
    </row>
    <row r="763" spans="1:16" ht="12.75">
      <c r="A763" s="213"/>
      <c r="E763" s="214"/>
      <c r="F763" s="215"/>
      <c r="G763" s="215"/>
      <c r="H763" s="186"/>
      <c r="K763" s="171"/>
      <c r="O763" s="143"/>
      <c r="P763" s="143"/>
    </row>
    <row r="764" spans="1:16" ht="12.75">
      <c r="A764" s="213"/>
      <c r="B764" s="212"/>
      <c r="C764" s="199"/>
      <c r="E764" s="254"/>
      <c r="F764" s="215"/>
      <c r="G764" s="215"/>
      <c r="H764" s="221"/>
      <c r="K764" s="171"/>
      <c r="O764" s="143"/>
      <c r="P764" s="143"/>
    </row>
    <row r="765" spans="1:16" ht="12.75">
      <c r="A765" s="213"/>
      <c r="B765" s="212"/>
      <c r="C765" s="199"/>
      <c r="E765" s="254"/>
      <c r="F765" s="215"/>
      <c r="G765" s="215"/>
      <c r="H765" s="221"/>
      <c r="K765" s="171"/>
      <c r="O765" s="143"/>
      <c r="P765" s="143"/>
    </row>
    <row r="766" spans="1:16" ht="12.75">
      <c r="A766" s="213"/>
      <c r="B766" s="212"/>
      <c r="C766" s="199"/>
      <c r="E766" s="254"/>
      <c r="F766" s="215"/>
      <c r="G766" s="215"/>
      <c r="H766" s="221"/>
      <c r="K766" s="171"/>
      <c r="O766" s="143"/>
      <c r="P766" s="143"/>
    </row>
    <row r="767" spans="1:16" ht="12.75">
      <c r="A767" s="187"/>
      <c r="B767" s="220"/>
      <c r="C767" s="393"/>
      <c r="D767" s="394"/>
      <c r="E767" s="201"/>
      <c r="F767" s="199"/>
      <c r="G767" s="199"/>
      <c r="H767" s="212"/>
      <c r="O767" s="143"/>
      <c r="P767" s="143"/>
    </row>
    <row r="768" spans="1:16" ht="12.75">
      <c r="A768" s="187"/>
      <c r="B768" s="220"/>
      <c r="C768" s="393"/>
      <c r="D768" s="394"/>
      <c r="E768" s="201"/>
      <c r="F768" s="199"/>
      <c r="G768" s="199"/>
      <c r="H768" s="255"/>
      <c r="O768" s="143"/>
      <c r="P768" s="143"/>
    </row>
    <row r="769" spans="1:16" ht="12.75">
      <c r="A769" s="187"/>
      <c r="B769" s="220"/>
      <c r="C769" s="393"/>
      <c r="D769" s="394"/>
      <c r="E769" s="201"/>
      <c r="F769" s="199"/>
      <c r="G769" s="199"/>
      <c r="H769" s="255"/>
      <c r="O769" s="143"/>
      <c r="P769" s="143"/>
    </row>
    <row r="770" spans="1:16" ht="12.75">
      <c r="A770" s="187"/>
      <c r="B770" s="220"/>
      <c r="C770" s="393"/>
      <c r="D770" s="394"/>
      <c r="E770" s="201"/>
      <c r="F770" s="199"/>
      <c r="G770" s="199"/>
      <c r="H770" s="255"/>
      <c r="O770" s="143"/>
      <c r="P770" s="143"/>
    </row>
    <row r="771" spans="1:16" ht="12.75">
      <c r="A771" s="187"/>
      <c r="B771" s="199"/>
      <c r="C771" s="393"/>
      <c r="D771" s="394"/>
      <c r="E771" s="201"/>
      <c r="F771" s="199"/>
      <c r="G771" s="199"/>
      <c r="H771" s="202"/>
      <c r="O771" s="143"/>
      <c r="P771" s="143"/>
    </row>
    <row r="772" spans="1:16" ht="12.75">
      <c r="A772" s="187"/>
      <c r="B772" s="199"/>
      <c r="C772" s="393"/>
      <c r="D772" s="394"/>
      <c r="E772" s="201"/>
      <c r="F772" s="199"/>
      <c r="G772" s="199"/>
      <c r="H772" s="202"/>
      <c r="O772" s="143"/>
      <c r="P772" s="143"/>
    </row>
    <row r="773" spans="1:16" ht="12.75">
      <c r="A773" s="187"/>
      <c r="B773" s="199"/>
      <c r="C773" s="393"/>
      <c r="D773" s="394"/>
      <c r="E773" s="201"/>
      <c r="F773" s="199"/>
      <c r="G773" s="199"/>
      <c r="H773" s="202"/>
      <c r="O773" s="143"/>
      <c r="P773" s="143"/>
    </row>
    <row r="774" spans="1:16" ht="12.75">
      <c r="A774" s="187"/>
      <c r="B774" s="199"/>
      <c r="C774" s="393"/>
      <c r="D774" s="394"/>
      <c r="E774" s="201"/>
      <c r="F774" s="199"/>
      <c r="G774" s="199"/>
      <c r="H774" s="202"/>
      <c r="O774" s="143"/>
      <c r="P774" s="143"/>
    </row>
    <row r="775" spans="1:16" ht="12.75">
      <c r="A775" s="187"/>
      <c r="B775" s="199"/>
      <c r="C775" s="393"/>
      <c r="D775" s="394"/>
      <c r="E775" s="201"/>
      <c r="F775" s="199"/>
      <c r="G775" s="199"/>
      <c r="H775" s="202"/>
      <c r="O775" s="143"/>
      <c r="P775" s="143"/>
    </row>
    <row r="776" spans="1:16" ht="12.75">
      <c r="A776" s="187"/>
      <c r="B776" s="199"/>
      <c r="C776" s="393"/>
      <c r="D776" s="394"/>
      <c r="E776" s="201"/>
      <c r="F776" s="199"/>
      <c r="G776" s="199"/>
      <c r="H776" s="202"/>
      <c r="O776" s="143"/>
      <c r="P776" s="143"/>
    </row>
    <row r="777" spans="1:16" ht="12.75">
      <c r="A777" s="187"/>
      <c r="B777" s="199"/>
      <c r="C777" s="393"/>
      <c r="D777" s="394"/>
      <c r="E777" s="201"/>
      <c r="F777" s="199"/>
      <c r="G777" s="199"/>
      <c r="H777" s="202"/>
      <c r="O777" s="143"/>
      <c r="P777" s="143"/>
    </row>
    <row r="778" spans="1:16" ht="12.75">
      <c r="A778" s="187"/>
      <c r="B778" s="199"/>
      <c r="C778" s="393"/>
      <c r="D778" s="394"/>
      <c r="E778" s="201"/>
      <c r="F778" s="199"/>
      <c r="G778" s="199"/>
      <c r="H778" s="202"/>
      <c r="O778" s="143"/>
      <c r="P778" s="143"/>
    </row>
    <row r="779" spans="1:16" ht="12.75">
      <c r="A779" s="187"/>
      <c r="B779" s="199"/>
      <c r="C779" s="393"/>
      <c r="D779" s="394"/>
      <c r="E779" s="201"/>
      <c r="F779" s="199"/>
      <c r="G779" s="199"/>
      <c r="H779" s="202"/>
      <c r="O779" s="143"/>
      <c r="P779" s="143"/>
    </row>
    <row r="780" spans="1:16" ht="12.75">
      <c r="A780" s="187"/>
      <c r="B780" s="199"/>
      <c r="C780" s="393"/>
      <c r="D780" s="394"/>
      <c r="E780" s="201"/>
      <c r="F780" s="199"/>
      <c r="G780" s="199"/>
      <c r="H780" s="202"/>
      <c r="O780" s="143"/>
      <c r="P780" s="143"/>
    </row>
    <row r="781" spans="1:16" ht="12.75">
      <c r="A781" s="187"/>
      <c r="B781" s="199"/>
      <c r="C781" s="393"/>
      <c r="D781" s="394"/>
      <c r="E781" s="201"/>
      <c r="F781" s="199"/>
      <c r="G781" s="199"/>
      <c r="H781" s="202"/>
      <c r="O781" s="143"/>
      <c r="P781" s="143"/>
    </row>
    <row r="782" spans="1:16" ht="12.75">
      <c r="A782" s="187"/>
      <c r="B782" s="199"/>
      <c r="C782" s="393"/>
      <c r="D782" s="394"/>
      <c r="E782" s="201"/>
      <c r="F782" s="199"/>
      <c r="G782" s="199"/>
      <c r="H782" s="202"/>
      <c r="O782" s="143"/>
      <c r="P782" s="143"/>
    </row>
    <row r="783" spans="1:16" ht="12.75">
      <c r="A783" s="187"/>
      <c r="B783" s="199"/>
      <c r="C783" s="393"/>
      <c r="D783" s="394"/>
      <c r="E783" s="201"/>
      <c r="F783" s="199"/>
      <c r="G783" s="199"/>
      <c r="H783" s="202"/>
      <c r="O783" s="143"/>
      <c r="P783" s="143"/>
    </row>
    <row r="784" spans="1:16" ht="12.75">
      <c r="A784" s="187"/>
      <c r="B784" s="199"/>
      <c r="C784" s="393"/>
      <c r="D784" s="394"/>
      <c r="E784" s="201"/>
      <c r="F784" s="199"/>
      <c r="G784" s="199"/>
      <c r="H784" s="202"/>
      <c r="O784" s="143"/>
      <c r="P784" s="143"/>
    </row>
    <row r="785" spans="1:16" ht="12.75">
      <c r="A785" s="187"/>
      <c r="B785" s="199"/>
      <c r="C785" s="393"/>
      <c r="D785" s="394"/>
      <c r="E785" s="201"/>
      <c r="F785" s="199"/>
      <c r="G785" s="199"/>
      <c r="H785" s="202"/>
      <c r="O785" s="143"/>
      <c r="P785" s="143"/>
    </row>
    <row r="786" spans="1:16" ht="12.75">
      <c r="A786" s="187"/>
      <c r="B786" s="199"/>
      <c r="C786" s="393"/>
      <c r="D786" s="394"/>
      <c r="E786" s="201"/>
      <c r="F786" s="199"/>
      <c r="G786" s="199"/>
      <c r="H786" s="202"/>
      <c r="O786" s="143"/>
      <c r="P786" s="143"/>
    </row>
    <row r="787" spans="1:16" ht="12.75">
      <c r="A787" s="187"/>
      <c r="B787" s="199"/>
      <c r="C787" s="393"/>
      <c r="D787" s="394"/>
      <c r="E787" s="201"/>
      <c r="F787" s="199"/>
      <c r="G787" s="199"/>
      <c r="H787" s="202"/>
      <c r="O787" s="143"/>
      <c r="P787" s="143"/>
    </row>
    <row r="788" spans="1:16" ht="12.75">
      <c r="A788" s="187"/>
      <c r="B788" s="199"/>
      <c r="C788" s="393"/>
      <c r="D788" s="394"/>
      <c r="E788" s="201"/>
      <c r="F788" s="199"/>
      <c r="G788" s="199"/>
      <c r="H788" s="202"/>
      <c r="O788" s="143"/>
      <c r="P788" s="143"/>
    </row>
    <row r="789" spans="1:16" ht="12.75">
      <c r="A789" s="187"/>
      <c r="B789" s="199"/>
      <c r="C789" s="393"/>
      <c r="D789" s="394"/>
      <c r="E789" s="201"/>
      <c r="F789" s="199"/>
      <c r="G789" s="199"/>
      <c r="H789" s="202"/>
      <c r="O789" s="143"/>
      <c r="P789" s="143"/>
    </row>
    <row r="790" spans="1:16" ht="12.75">
      <c r="A790" s="187"/>
      <c r="B790" s="199"/>
      <c r="C790" s="393"/>
      <c r="D790" s="394"/>
      <c r="E790" s="201"/>
      <c r="F790" s="199"/>
      <c r="G790" s="199"/>
      <c r="H790" s="202"/>
      <c r="O790" s="143"/>
      <c r="P790" s="143"/>
    </row>
    <row r="791" spans="1:16" ht="12.75">
      <c r="A791" s="187"/>
      <c r="B791" s="199"/>
      <c r="C791" s="393"/>
      <c r="D791" s="394"/>
      <c r="E791" s="201"/>
      <c r="F791" s="199"/>
      <c r="G791" s="199"/>
      <c r="H791" s="202"/>
      <c r="O791" s="143"/>
      <c r="P791" s="143"/>
    </row>
    <row r="792" spans="1:16" ht="12.75">
      <c r="A792" s="187"/>
      <c r="B792" s="199"/>
      <c r="C792" s="393"/>
      <c r="D792" s="394"/>
      <c r="E792" s="201"/>
      <c r="F792" s="199"/>
      <c r="G792" s="199"/>
      <c r="H792" s="202"/>
      <c r="O792" s="143"/>
      <c r="P792" s="143"/>
    </row>
    <row r="793" spans="1:16" ht="12.75">
      <c r="A793" s="187"/>
      <c r="B793" s="199"/>
      <c r="C793" s="393"/>
      <c r="D793" s="394"/>
      <c r="E793" s="201"/>
      <c r="F793" s="199"/>
      <c r="G793" s="199"/>
      <c r="H793" s="202"/>
      <c r="O793" s="143"/>
      <c r="P793" s="143"/>
    </row>
    <row r="794" spans="1:16" ht="12.75">
      <c r="A794" s="187"/>
      <c r="B794" s="199"/>
      <c r="C794" s="393"/>
      <c r="D794" s="394"/>
      <c r="E794" s="201"/>
      <c r="F794" s="199"/>
      <c r="G794" s="199"/>
      <c r="H794" s="202"/>
      <c r="O794" s="143"/>
      <c r="P794" s="143"/>
    </row>
    <row r="795" spans="1:16" ht="12.75">
      <c r="A795" s="187"/>
      <c r="B795" s="199"/>
      <c r="C795" s="393"/>
      <c r="D795" s="394"/>
      <c r="E795" s="201"/>
      <c r="F795" s="199"/>
      <c r="G795" s="199"/>
      <c r="H795" s="202"/>
      <c r="O795" s="143"/>
      <c r="P795" s="143"/>
    </row>
    <row r="796" spans="1:16" ht="12.75">
      <c r="A796" s="187"/>
      <c r="B796" s="199"/>
      <c r="C796" s="393"/>
      <c r="D796" s="394"/>
      <c r="E796" s="201"/>
      <c r="F796" s="199"/>
      <c r="G796" s="199"/>
      <c r="H796" s="202"/>
      <c r="O796" s="143"/>
      <c r="P796" s="143"/>
    </row>
    <row r="797" spans="1:16" ht="12.75">
      <c r="A797" s="187"/>
      <c r="B797" s="199"/>
      <c r="C797" s="393"/>
      <c r="D797" s="394"/>
      <c r="E797" s="201"/>
      <c r="F797" s="199"/>
      <c r="G797" s="199"/>
      <c r="H797" s="202"/>
      <c r="O797" s="143"/>
      <c r="P797" s="143"/>
    </row>
    <row r="798" spans="1:16" ht="12.75">
      <c r="A798" s="187"/>
      <c r="B798" s="199"/>
      <c r="C798" s="393"/>
      <c r="D798" s="394"/>
      <c r="E798" s="201"/>
      <c r="F798" s="199"/>
      <c r="G798" s="199"/>
      <c r="H798" s="202"/>
      <c r="O798" s="143"/>
      <c r="P798" s="143"/>
    </row>
    <row r="799" spans="1:16" ht="12.75">
      <c r="A799" s="187"/>
      <c r="B799" s="199"/>
      <c r="C799" s="393"/>
      <c r="D799" s="394"/>
      <c r="E799" s="201"/>
      <c r="F799" s="199"/>
      <c r="G799" s="199"/>
      <c r="H799" s="202"/>
      <c r="O799" s="143"/>
      <c r="P799" s="143"/>
    </row>
    <row r="800" spans="1:16" ht="12.75">
      <c r="A800" s="187"/>
      <c r="B800" s="199"/>
      <c r="C800" s="393"/>
      <c r="D800" s="394"/>
      <c r="E800" s="201"/>
      <c r="F800" s="199"/>
      <c r="G800" s="199"/>
      <c r="H800" s="202"/>
      <c r="O800" s="143"/>
      <c r="P800" s="143"/>
    </row>
    <row r="801" spans="1:16" ht="12.75">
      <c r="A801" s="187"/>
      <c r="B801" s="199"/>
      <c r="C801" s="393"/>
      <c r="D801" s="394"/>
      <c r="E801" s="201"/>
      <c r="F801" s="199"/>
      <c r="G801" s="199"/>
      <c r="H801" s="202"/>
      <c r="O801" s="143"/>
      <c r="P801" s="143"/>
    </row>
    <row r="802" spans="1:16" ht="12.75">
      <c r="A802" s="187"/>
      <c r="B802" s="199"/>
      <c r="C802" s="393"/>
      <c r="D802" s="394"/>
      <c r="E802" s="201"/>
      <c r="F802" s="199"/>
      <c r="G802" s="199"/>
      <c r="H802" s="202"/>
      <c r="O802" s="143"/>
      <c r="P802" s="143"/>
    </row>
    <row r="803" spans="1:16" ht="12.75">
      <c r="A803" s="187"/>
      <c r="B803" s="199"/>
      <c r="C803" s="393"/>
      <c r="D803" s="394"/>
      <c r="E803" s="201"/>
      <c r="F803" s="199"/>
      <c r="G803" s="199"/>
      <c r="H803" s="202"/>
      <c r="O803" s="143"/>
      <c r="P803" s="143"/>
    </row>
    <row r="804" spans="1:16" ht="12.75">
      <c r="A804" s="187"/>
      <c r="B804" s="199"/>
      <c r="C804" s="393"/>
      <c r="D804" s="394"/>
      <c r="E804" s="201"/>
      <c r="F804" s="199"/>
      <c r="G804" s="199"/>
      <c r="H804" s="202"/>
      <c r="O804" s="143"/>
      <c r="P804" s="143"/>
    </row>
    <row r="805" spans="1:16" ht="12.75">
      <c r="A805" s="187"/>
      <c r="B805" s="199"/>
      <c r="C805" s="393"/>
      <c r="D805" s="394"/>
      <c r="E805" s="201"/>
      <c r="F805" s="199"/>
      <c r="G805" s="199"/>
      <c r="H805" s="202"/>
      <c r="O805" s="143"/>
      <c r="P805" s="143"/>
    </row>
    <row r="806" spans="1:16" ht="12.75">
      <c r="A806" s="187"/>
      <c r="B806" s="199"/>
      <c r="C806" s="393"/>
      <c r="D806" s="394"/>
      <c r="E806" s="201"/>
      <c r="F806" s="199"/>
      <c r="G806" s="199"/>
      <c r="H806" s="202"/>
      <c r="O806" s="143"/>
      <c r="P806" s="143"/>
    </row>
    <row r="807" spans="1:16" ht="12.75">
      <c r="A807" s="187"/>
      <c r="B807" s="199"/>
      <c r="C807" s="393"/>
      <c r="D807" s="394"/>
      <c r="E807" s="201"/>
      <c r="F807" s="199"/>
      <c r="G807" s="199"/>
      <c r="H807" s="202"/>
      <c r="O807" s="143"/>
      <c r="P807" s="143"/>
    </row>
    <row r="808" spans="1:16" ht="12.75">
      <c r="A808" s="187"/>
      <c r="B808" s="199"/>
      <c r="C808" s="393"/>
      <c r="D808" s="394"/>
      <c r="E808" s="201"/>
      <c r="F808" s="199"/>
      <c r="G808" s="199"/>
      <c r="H808" s="202"/>
      <c r="O808" s="143"/>
      <c r="P808" s="143"/>
    </row>
    <row r="809" spans="1:16" ht="12.75">
      <c r="A809" s="187"/>
      <c r="B809" s="199"/>
      <c r="C809" s="393"/>
      <c r="D809" s="394"/>
      <c r="E809" s="201"/>
      <c r="F809" s="199"/>
      <c r="G809" s="199"/>
      <c r="H809" s="202"/>
      <c r="O809" s="143"/>
      <c r="P809" s="143"/>
    </row>
    <row r="810" spans="1:16" ht="12.75">
      <c r="A810" s="187"/>
      <c r="B810" s="199"/>
      <c r="C810" s="393"/>
      <c r="D810" s="394"/>
      <c r="E810" s="201"/>
      <c r="F810" s="199"/>
      <c r="G810" s="199"/>
      <c r="H810" s="202"/>
      <c r="O810" s="143"/>
      <c r="P810" s="143"/>
    </row>
    <row r="811" spans="1:16" ht="12.75">
      <c r="A811" s="187"/>
      <c r="B811" s="199"/>
      <c r="C811" s="393"/>
      <c r="D811" s="394"/>
      <c r="E811" s="201"/>
      <c r="F811" s="199"/>
      <c r="G811" s="199"/>
      <c r="H811" s="202"/>
      <c r="O811" s="143"/>
      <c r="P811" s="143"/>
    </row>
    <row r="812" spans="1:16" ht="12.75">
      <c r="A812" s="187"/>
      <c r="B812" s="199"/>
      <c r="C812" s="393"/>
      <c r="D812" s="394"/>
      <c r="E812" s="201"/>
      <c r="F812" s="199"/>
      <c r="G812" s="199"/>
      <c r="H812" s="202"/>
      <c r="O812" s="143"/>
      <c r="P812" s="143"/>
    </row>
    <row r="813" spans="1:16" ht="12.75">
      <c r="A813" s="187"/>
      <c r="B813" s="199"/>
      <c r="C813" s="393"/>
      <c r="D813" s="394"/>
      <c r="E813" s="201"/>
      <c r="F813" s="199"/>
      <c r="G813" s="199"/>
      <c r="H813" s="202"/>
      <c r="O813" s="143"/>
      <c r="P813" s="143"/>
    </row>
    <row r="814" spans="1:16" ht="12.75">
      <c r="A814" s="187"/>
      <c r="B814" s="199"/>
      <c r="C814" s="393"/>
      <c r="D814" s="394"/>
      <c r="E814" s="201"/>
      <c r="F814" s="199"/>
      <c r="G814" s="199"/>
      <c r="H814" s="202"/>
      <c r="O814" s="143"/>
      <c r="P814" s="143"/>
    </row>
    <row r="815" spans="1:16" ht="12.75">
      <c r="A815" s="187"/>
      <c r="B815" s="199"/>
      <c r="C815" s="393"/>
      <c r="D815" s="394"/>
      <c r="E815" s="201"/>
      <c r="F815" s="199"/>
      <c r="G815" s="199"/>
      <c r="H815" s="202"/>
      <c r="O815" s="143"/>
      <c r="P815" s="143"/>
    </row>
    <row r="816" spans="1:16" ht="12.75">
      <c r="A816" s="234"/>
      <c r="B816" s="79"/>
      <c r="C816" s="56"/>
      <c r="D816" s="56"/>
      <c r="E816" s="256"/>
      <c r="F816" s="79"/>
      <c r="G816" s="56"/>
      <c r="H816" s="79"/>
      <c r="O816" s="56"/>
      <c r="P816" s="56"/>
    </row>
    <row r="817" spans="1:16" ht="12.75">
      <c r="A817" s="234"/>
      <c r="B817" s="79"/>
      <c r="C817" s="56"/>
      <c r="D817" s="56"/>
      <c r="E817" s="256"/>
      <c r="F817" s="79"/>
      <c r="G817" s="56"/>
      <c r="H817" s="79"/>
      <c r="O817" s="56"/>
      <c r="P817" s="56"/>
    </row>
    <row r="818" spans="1:16" ht="12.75">
      <c r="A818" s="213"/>
      <c r="B818" s="215"/>
      <c r="E818" s="214"/>
      <c r="F818" s="215"/>
      <c r="H818" s="221"/>
      <c r="O818" s="143"/>
      <c r="P818" s="143"/>
    </row>
    <row r="819" spans="1:16" ht="12.75">
      <c r="A819" s="213"/>
      <c r="B819" s="215"/>
      <c r="E819" s="214"/>
      <c r="F819" s="215"/>
      <c r="H819" s="221"/>
      <c r="O819" s="143"/>
      <c r="P819" s="143"/>
    </row>
    <row r="820" spans="1:16" ht="12.75">
      <c r="A820" s="213"/>
      <c r="B820" s="215"/>
      <c r="E820" s="214"/>
      <c r="F820" s="215"/>
      <c r="H820" s="221"/>
      <c r="O820" s="143"/>
      <c r="P820" s="143"/>
    </row>
    <row r="821" spans="1:16" ht="12.75">
      <c r="A821" s="213"/>
      <c r="B821" s="215"/>
      <c r="E821" s="214"/>
      <c r="F821" s="215"/>
      <c r="H821" s="221"/>
      <c r="O821" s="143"/>
      <c r="P821" s="143"/>
    </row>
    <row r="822" spans="1:16" ht="12.75">
      <c r="A822" s="234"/>
      <c r="B822" s="79"/>
      <c r="C822" s="56"/>
      <c r="D822" s="56"/>
      <c r="E822" s="256"/>
      <c r="F822" s="79"/>
      <c r="G822" s="56"/>
      <c r="H822" s="79"/>
      <c r="O822" s="143"/>
      <c r="P822" s="143"/>
    </row>
    <row r="823" spans="1:16" ht="12.75">
      <c r="A823" s="234"/>
      <c r="B823" s="79"/>
      <c r="C823" s="56"/>
      <c r="D823" s="56"/>
      <c r="E823" s="256"/>
      <c r="F823" s="79"/>
      <c r="G823" s="56"/>
      <c r="H823" s="79"/>
      <c r="O823" s="143"/>
      <c r="P823" s="143"/>
    </row>
    <row r="824" spans="1:16" ht="12.75">
      <c r="A824" s="56"/>
      <c r="B824" s="56"/>
      <c r="C824" s="56"/>
      <c r="D824" s="79"/>
      <c r="E824" s="80"/>
      <c r="F824" s="56"/>
      <c r="G824" s="56"/>
      <c r="H824" s="56"/>
      <c r="O824" s="56"/>
      <c r="P824" s="143"/>
    </row>
    <row r="825" spans="1:16" ht="12.75">
      <c r="A825" s="56"/>
      <c r="B825" s="56"/>
      <c r="C825" s="56"/>
      <c r="D825" s="79"/>
      <c r="E825" s="80"/>
      <c r="F825" s="56"/>
      <c r="G825" s="56"/>
      <c r="H825" s="56"/>
      <c r="O825" s="56"/>
      <c r="P825" s="143"/>
    </row>
    <row r="826" spans="1:16" ht="12.75">
      <c r="A826" s="56"/>
      <c r="B826" s="56"/>
      <c r="C826" s="56"/>
      <c r="D826" s="79"/>
      <c r="E826" s="80"/>
      <c r="F826" s="56"/>
      <c r="G826" s="56"/>
      <c r="H826" s="56"/>
      <c r="O826" s="56"/>
      <c r="P826" s="143"/>
    </row>
    <row r="827" spans="4:16" ht="12.75">
      <c r="D827" s="221"/>
      <c r="O827" s="143"/>
      <c r="P827" s="143"/>
    </row>
    <row r="828" spans="1:16" ht="12.75">
      <c r="A828" s="56"/>
      <c r="B828" s="56"/>
      <c r="C828" s="56"/>
      <c r="D828" s="79"/>
      <c r="E828" s="80"/>
      <c r="F828" s="56"/>
      <c r="G828" s="56"/>
      <c r="H828" s="56"/>
      <c r="O828" s="143"/>
      <c r="P828" s="143"/>
    </row>
    <row r="829" spans="4:16" ht="12.75">
      <c r="D829" s="221"/>
      <c r="O829" s="143"/>
      <c r="P829" s="143"/>
    </row>
    <row r="830" spans="4:16" ht="12.75">
      <c r="D830" s="221"/>
      <c r="O830" s="143"/>
      <c r="P830" s="143"/>
    </row>
    <row r="831" spans="4:16" ht="12.75">
      <c r="D831" s="221"/>
      <c r="O831" s="143"/>
      <c r="P831" s="143"/>
    </row>
    <row r="832" spans="1:8" ht="12.75">
      <c r="A832" s="187"/>
      <c r="B832" s="202"/>
      <c r="C832" s="393"/>
      <c r="D832" s="394"/>
      <c r="E832" s="201"/>
      <c r="F832" s="199"/>
      <c r="G832" s="199"/>
      <c r="H832" s="202"/>
    </row>
    <row r="833" spans="1:8" ht="12.75">
      <c r="A833" s="187"/>
      <c r="B833" s="202"/>
      <c r="C833" s="393"/>
      <c r="D833" s="394"/>
      <c r="E833" s="201"/>
      <c r="F833" s="199"/>
      <c r="G833" s="199"/>
      <c r="H833" s="202"/>
    </row>
    <row r="834" spans="1:8" ht="12.75">
      <c r="A834" s="187"/>
      <c r="B834" s="202"/>
      <c r="C834" s="393"/>
      <c r="D834" s="394"/>
      <c r="E834" s="201"/>
      <c r="F834" s="199"/>
      <c r="G834" s="199"/>
      <c r="H834" s="202"/>
    </row>
    <row r="835" spans="1:8" ht="12.75">
      <c r="A835" s="187"/>
      <c r="B835" s="202"/>
      <c r="C835" s="393"/>
      <c r="D835" s="394"/>
      <c r="E835" s="201"/>
      <c r="F835" s="199"/>
      <c r="G835" s="199"/>
      <c r="H835" s="202"/>
    </row>
    <row r="836" spans="1:8" ht="12.75">
      <c r="A836" s="187"/>
      <c r="B836" s="202"/>
      <c r="C836" s="393"/>
      <c r="D836" s="394"/>
      <c r="E836" s="201"/>
      <c r="F836" s="199"/>
      <c r="G836" s="199"/>
      <c r="H836" s="202"/>
    </row>
    <row r="837" spans="1:8" ht="12.75">
      <c r="A837" s="187"/>
      <c r="B837" s="202"/>
      <c r="C837" s="393"/>
      <c r="D837" s="394"/>
      <c r="E837" s="201"/>
      <c r="F837" s="199"/>
      <c r="G837" s="199"/>
      <c r="H837" s="202"/>
    </row>
    <row r="838" spans="1:8" ht="12.75">
      <c r="A838" s="187"/>
      <c r="B838" s="202"/>
      <c r="C838" s="393"/>
      <c r="D838" s="394"/>
      <c r="E838" s="201"/>
      <c r="F838" s="199"/>
      <c r="G838" s="199"/>
      <c r="H838" s="202"/>
    </row>
    <row r="839" spans="1:8" ht="12.75">
      <c r="A839" s="187"/>
      <c r="B839" s="202"/>
      <c r="C839" s="393"/>
      <c r="D839" s="394"/>
      <c r="E839" s="201"/>
      <c r="F839" s="199"/>
      <c r="G839" s="199"/>
      <c r="H839" s="202"/>
    </row>
    <row r="840" spans="1:8" ht="12.75">
      <c r="A840" s="187"/>
      <c r="B840" s="202"/>
      <c r="C840" s="393"/>
      <c r="D840" s="394"/>
      <c r="E840" s="201"/>
      <c r="F840" s="199"/>
      <c r="G840" s="199"/>
      <c r="H840" s="202"/>
    </row>
    <row r="841" spans="1:8" ht="12.75">
      <c r="A841" s="187"/>
      <c r="B841" s="202"/>
      <c r="C841" s="393"/>
      <c r="D841" s="394"/>
      <c r="E841" s="201"/>
      <c r="F841" s="199"/>
      <c r="G841" s="199"/>
      <c r="H841" s="202"/>
    </row>
    <row r="842" spans="1:8" ht="12.75">
      <c r="A842" s="191"/>
      <c r="B842" s="257"/>
      <c r="C842" s="402"/>
      <c r="D842" s="402"/>
      <c r="E842" s="208"/>
      <c r="F842" s="206"/>
      <c r="G842" s="209"/>
      <c r="H842" s="209"/>
    </row>
    <row r="843" spans="1:8" ht="12.75">
      <c r="A843" s="191"/>
      <c r="B843" s="257"/>
      <c r="C843" s="402"/>
      <c r="D843" s="402"/>
      <c r="E843" s="208"/>
      <c r="F843" s="206"/>
      <c r="G843" s="209"/>
      <c r="H843" s="209"/>
    </row>
    <row r="844" spans="1:8" ht="12.75">
      <c r="A844" s="191"/>
      <c r="B844" s="257"/>
      <c r="C844" s="402"/>
      <c r="D844" s="402"/>
      <c r="E844" s="208"/>
      <c r="F844" s="206"/>
      <c r="G844" s="209"/>
      <c r="H844" s="209"/>
    </row>
    <row r="845" spans="1:8" ht="12.75">
      <c r="A845" s="191"/>
      <c r="B845" s="257"/>
      <c r="C845" s="402"/>
      <c r="D845" s="402"/>
      <c r="E845" s="208"/>
      <c r="F845" s="206"/>
      <c r="G845" s="209"/>
      <c r="H845" s="209"/>
    </row>
    <row r="846" spans="1:8" ht="12.75">
      <c r="A846" s="191"/>
      <c r="B846" s="257"/>
      <c r="C846" s="402"/>
      <c r="D846" s="402"/>
      <c r="E846" s="208"/>
      <c r="F846" s="206"/>
      <c r="G846" s="209"/>
      <c r="H846" s="209"/>
    </row>
    <row r="847" spans="1:8" ht="12.75">
      <c r="A847" s="191"/>
      <c r="B847" s="257"/>
      <c r="C847" s="402"/>
      <c r="D847" s="402"/>
      <c r="E847" s="208"/>
      <c r="F847" s="206"/>
      <c r="G847" s="209"/>
      <c r="H847" s="209"/>
    </row>
    <row r="848" spans="1:8" ht="12.75">
      <c r="A848" s="191"/>
      <c r="B848" s="257"/>
      <c r="C848" s="402"/>
      <c r="D848" s="402"/>
      <c r="E848" s="208"/>
      <c r="F848" s="206"/>
      <c r="G848" s="209"/>
      <c r="H848" s="209"/>
    </row>
    <row r="849" spans="1:8" ht="12.75">
      <c r="A849" s="191"/>
      <c r="B849" s="257"/>
      <c r="C849" s="402"/>
      <c r="D849" s="402"/>
      <c r="E849" s="208"/>
      <c r="F849" s="206"/>
      <c r="G849" s="209"/>
      <c r="H849" s="209"/>
    </row>
    <row r="850" spans="1:8" ht="12.75">
      <c r="A850" s="191"/>
      <c r="B850" s="257"/>
      <c r="C850" s="402"/>
      <c r="D850" s="402"/>
      <c r="E850" s="208"/>
      <c r="F850" s="206"/>
      <c r="G850" s="209"/>
      <c r="H850" s="209"/>
    </row>
    <row r="851" spans="1:8" ht="12.75">
      <c r="A851" s="191"/>
      <c r="B851" s="257"/>
      <c r="C851" s="402"/>
      <c r="D851" s="402"/>
      <c r="E851" s="208"/>
      <c r="F851" s="206"/>
      <c r="G851" s="209"/>
      <c r="H851" s="209"/>
    </row>
    <row r="852" spans="1:8" ht="12.75">
      <c r="A852" s="191"/>
      <c r="B852" s="207"/>
      <c r="C852" s="402"/>
      <c r="D852" s="402"/>
      <c r="E852" s="208"/>
      <c r="F852" s="207"/>
      <c r="G852" s="207"/>
      <c r="H852" s="207"/>
    </row>
    <row r="855" spans="3:16" ht="12.75">
      <c r="C855" s="258"/>
      <c r="F855" s="259"/>
      <c r="G855" s="259"/>
      <c r="H855" s="260"/>
      <c r="I855" s="261"/>
      <c r="J855" s="261"/>
      <c r="K855" s="261"/>
      <c r="L855" s="261"/>
      <c r="M855" s="260"/>
      <c r="N855" s="260"/>
      <c r="O855" s="262"/>
      <c r="P855" s="262"/>
    </row>
    <row r="65524" spans="13:14" ht="12.75">
      <c r="M65524" s="56"/>
      <c r="N65524" s="56"/>
    </row>
  </sheetData>
  <sheetProtection/>
  <protectedRanges>
    <protectedRange sqref="E185:F192 B185:B192" name="Oblast1"/>
    <protectedRange sqref="B207:B208 G207:H207 E208:F208" name="Oblast1_1"/>
    <protectedRange sqref="F209:F212 B209:B212 E209:E210" name="Oblast1_1_1"/>
    <protectedRange sqref="B495:B496 E495:F496" name="Oblast1_2"/>
    <protectedRange sqref="B173:B184 G183:H184 E173:F182" name="Oblast1_3"/>
    <protectedRange sqref="E193:F194 B193:B194" name="Oblast1_4"/>
    <protectedRange sqref="B517:B524 E519:F520" name="Oblast1_5"/>
    <protectedRange sqref="B630:B637" name="Oblast1_6"/>
    <protectedRange sqref="E114:F115 B112:B127" name="Oblast1_7"/>
    <protectedRange sqref="B128:B129" name="Oblast1_1_2"/>
  </protectedRanges>
  <mergeCells count="666">
    <mergeCell ref="C491:D491"/>
    <mergeCell ref="C487:D487"/>
    <mergeCell ref="C488:D488"/>
    <mergeCell ref="C489:D489"/>
    <mergeCell ref="C490:D490"/>
    <mergeCell ref="C483:D483"/>
    <mergeCell ref="C484:D484"/>
    <mergeCell ref="C485:D485"/>
    <mergeCell ref="C486:D486"/>
    <mergeCell ref="C479:D479"/>
    <mergeCell ref="C480:D480"/>
    <mergeCell ref="C481:D481"/>
    <mergeCell ref="C482:D482"/>
    <mergeCell ref="C475:D475"/>
    <mergeCell ref="C476:D476"/>
    <mergeCell ref="C477:D477"/>
    <mergeCell ref="C478:D478"/>
    <mergeCell ref="C471:D471"/>
    <mergeCell ref="C472:D472"/>
    <mergeCell ref="C473:D473"/>
    <mergeCell ref="C474:D474"/>
    <mergeCell ref="C467:D467"/>
    <mergeCell ref="C468:D468"/>
    <mergeCell ref="C469:D469"/>
    <mergeCell ref="C470:D470"/>
    <mergeCell ref="C463:D463"/>
    <mergeCell ref="C464:D464"/>
    <mergeCell ref="C465:D465"/>
    <mergeCell ref="C466:D466"/>
    <mergeCell ref="C459:D459"/>
    <mergeCell ref="C460:D460"/>
    <mergeCell ref="C461:D461"/>
    <mergeCell ref="C462:D462"/>
    <mergeCell ref="C455:D455"/>
    <mergeCell ref="C456:D456"/>
    <mergeCell ref="C457:D457"/>
    <mergeCell ref="C458:D458"/>
    <mergeCell ref="C451:D451"/>
    <mergeCell ref="C452:D452"/>
    <mergeCell ref="C453:D453"/>
    <mergeCell ref="C454:D454"/>
    <mergeCell ref="C447:D447"/>
    <mergeCell ref="C448:D448"/>
    <mergeCell ref="C449:D449"/>
    <mergeCell ref="C450:D450"/>
    <mergeCell ref="C443:D443"/>
    <mergeCell ref="C444:D444"/>
    <mergeCell ref="C445:D445"/>
    <mergeCell ref="C446:D446"/>
    <mergeCell ref="C439:D439"/>
    <mergeCell ref="C440:D440"/>
    <mergeCell ref="C441:D441"/>
    <mergeCell ref="C442:D442"/>
    <mergeCell ref="C435:D435"/>
    <mergeCell ref="C436:D436"/>
    <mergeCell ref="C437:D437"/>
    <mergeCell ref="C438:D438"/>
    <mergeCell ref="C431:D431"/>
    <mergeCell ref="C432:D432"/>
    <mergeCell ref="C433:D433"/>
    <mergeCell ref="C434:D434"/>
    <mergeCell ref="C427:D427"/>
    <mergeCell ref="C428:D428"/>
    <mergeCell ref="C429:D429"/>
    <mergeCell ref="C430:D430"/>
    <mergeCell ref="C423:D423"/>
    <mergeCell ref="C424:D424"/>
    <mergeCell ref="C425:D425"/>
    <mergeCell ref="C426:D426"/>
    <mergeCell ref="C419:D419"/>
    <mergeCell ref="C420:D420"/>
    <mergeCell ref="C421:D421"/>
    <mergeCell ref="C422:D422"/>
    <mergeCell ref="C306:D306"/>
    <mergeCell ref="C307:D307"/>
    <mergeCell ref="C308:D308"/>
    <mergeCell ref="C302:D302"/>
    <mergeCell ref="C303:D303"/>
    <mergeCell ref="C304:D304"/>
    <mergeCell ref="C305:D305"/>
    <mergeCell ref="C298:D298"/>
    <mergeCell ref="C299:D299"/>
    <mergeCell ref="C300:D300"/>
    <mergeCell ref="C301:D301"/>
    <mergeCell ref="C294:D294"/>
    <mergeCell ref="C295:D295"/>
    <mergeCell ref="C296:D296"/>
    <mergeCell ref="C297:D297"/>
    <mergeCell ref="C290:D290"/>
    <mergeCell ref="C291:D291"/>
    <mergeCell ref="C292:D292"/>
    <mergeCell ref="C293:D293"/>
    <mergeCell ref="C286:D286"/>
    <mergeCell ref="C287:D287"/>
    <mergeCell ref="C288:D288"/>
    <mergeCell ref="C289:D289"/>
    <mergeCell ref="C282:D282"/>
    <mergeCell ref="C283:D283"/>
    <mergeCell ref="C284:D284"/>
    <mergeCell ref="C285:D285"/>
    <mergeCell ref="C278:D278"/>
    <mergeCell ref="C279:D279"/>
    <mergeCell ref="C280:D280"/>
    <mergeCell ref="C281:D281"/>
    <mergeCell ref="C274:D274"/>
    <mergeCell ref="C275:D275"/>
    <mergeCell ref="C276:D276"/>
    <mergeCell ref="C277:D277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62:D262"/>
    <mergeCell ref="C263:D263"/>
    <mergeCell ref="C264:D264"/>
    <mergeCell ref="C265:D265"/>
    <mergeCell ref="C258:D258"/>
    <mergeCell ref="C259:D259"/>
    <mergeCell ref="C260:D260"/>
    <mergeCell ref="C261:D261"/>
    <mergeCell ref="C254:D254"/>
    <mergeCell ref="C255:D255"/>
    <mergeCell ref="C256:D256"/>
    <mergeCell ref="C257:D257"/>
    <mergeCell ref="C250:D250"/>
    <mergeCell ref="C251:D251"/>
    <mergeCell ref="C252:D252"/>
    <mergeCell ref="C253:D253"/>
    <mergeCell ref="C246:D246"/>
    <mergeCell ref="C247:D247"/>
    <mergeCell ref="C248:D248"/>
    <mergeCell ref="C249:D249"/>
    <mergeCell ref="C242:D242"/>
    <mergeCell ref="C243:D243"/>
    <mergeCell ref="C244:D244"/>
    <mergeCell ref="C245:D245"/>
    <mergeCell ref="C238:D238"/>
    <mergeCell ref="C239:D239"/>
    <mergeCell ref="C240:D240"/>
    <mergeCell ref="C241:D241"/>
    <mergeCell ref="C234:D234"/>
    <mergeCell ref="C235:D235"/>
    <mergeCell ref="C236:D236"/>
    <mergeCell ref="C237:D237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22:D222"/>
    <mergeCell ref="C223:D223"/>
    <mergeCell ref="C224:D224"/>
    <mergeCell ref="C225:D225"/>
    <mergeCell ref="C218:D218"/>
    <mergeCell ref="C219:D219"/>
    <mergeCell ref="C220:D220"/>
    <mergeCell ref="C221:D221"/>
    <mergeCell ref="C214:D214"/>
    <mergeCell ref="C215:D215"/>
    <mergeCell ref="C216:D216"/>
    <mergeCell ref="C217:D217"/>
    <mergeCell ref="C210:D210"/>
    <mergeCell ref="C211:D211"/>
    <mergeCell ref="C212:D212"/>
    <mergeCell ref="C213:D213"/>
    <mergeCell ref="C200:D200"/>
    <mergeCell ref="C201:D201"/>
    <mergeCell ref="C208:D208"/>
    <mergeCell ref="C209:D209"/>
    <mergeCell ref="C196:D196"/>
    <mergeCell ref="C197:D197"/>
    <mergeCell ref="C198:D198"/>
    <mergeCell ref="C199:D199"/>
    <mergeCell ref="C192:D192"/>
    <mergeCell ref="C193:D193"/>
    <mergeCell ref="C194:D194"/>
    <mergeCell ref="C195:D195"/>
    <mergeCell ref="C188:D188"/>
    <mergeCell ref="C189:D189"/>
    <mergeCell ref="C190:D190"/>
    <mergeCell ref="C191:D191"/>
    <mergeCell ref="C182:D182"/>
    <mergeCell ref="C185:D185"/>
    <mergeCell ref="C186:D186"/>
    <mergeCell ref="C187:D187"/>
    <mergeCell ref="C178:D178"/>
    <mergeCell ref="C179:D179"/>
    <mergeCell ref="C180:D180"/>
    <mergeCell ref="C181:D181"/>
    <mergeCell ref="C174:D174"/>
    <mergeCell ref="C175:D175"/>
    <mergeCell ref="C176:D176"/>
    <mergeCell ref="C177:D177"/>
    <mergeCell ref="C170:D170"/>
    <mergeCell ref="C171:D171"/>
    <mergeCell ref="C172:D172"/>
    <mergeCell ref="C173:D173"/>
    <mergeCell ref="C166:D166"/>
    <mergeCell ref="C167:D167"/>
    <mergeCell ref="C168:D168"/>
    <mergeCell ref="C169:D169"/>
    <mergeCell ref="C162:D162"/>
    <mergeCell ref="C163:D163"/>
    <mergeCell ref="C164:D164"/>
    <mergeCell ref="C165:D165"/>
    <mergeCell ref="C108:D108"/>
    <mergeCell ref="C109:D109"/>
    <mergeCell ref="C110:D110"/>
    <mergeCell ref="C111:D111"/>
    <mergeCell ref="C104:D104"/>
    <mergeCell ref="C105:D105"/>
    <mergeCell ref="C106:D106"/>
    <mergeCell ref="C107:D107"/>
    <mergeCell ref="C100:D100"/>
    <mergeCell ref="C101:D101"/>
    <mergeCell ref="C102:D102"/>
    <mergeCell ref="C103:D103"/>
    <mergeCell ref="C96:D96"/>
    <mergeCell ref="C97:D97"/>
    <mergeCell ref="C98:D98"/>
    <mergeCell ref="C99:D99"/>
    <mergeCell ref="C92:D92"/>
    <mergeCell ref="C93:D93"/>
    <mergeCell ref="C94:D94"/>
    <mergeCell ref="C95:D95"/>
    <mergeCell ref="C88:D88"/>
    <mergeCell ref="C89:D89"/>
    <mergeCell ref="C90:D90"/>
    <mergeCell ref="C91:D91"/>
    <mergeCell ref="C850:D850"/>
    <mergeCell ref="C851:D851"/>
    <mergeCell ref="C852:D852"/>
    <mergeCell ref="C846:D846"/>
    <mergeCell ref="C847:D847"/>
    <mergeCell ref="C848:D848"/>
    <mergeCell ref="C849:D849"/>
    <mergeCell ref="C842:D842"/>
    <mergeCell ref="C843:D843"/>
    <mergeCell ref="C844:D844"/>
    <mergeCell ref="C845:D845"/>
    <mergeCell ref="C813:D813"/>
    <mergeCell ref="C814:D814"/>
    <mergeCell ref="C815:D815"/>
    <mergeCell ref="C809:D809"/>
    <mergeCell ref="C810:D810"/>
    <mergeCell ref="C811:D811"/>
    <mergeCell ref="C812:D812"/>
    <mergeCell ref="C805:D805"/>
    <mergeCell ref="C806:D806"/>
    <mergeCell ref="C807:D807"/>
    <mergeCell ref="C808:D808"/>
    <mergeCell ref="C801:D801"/>
    <mergeCell ref="C802:D802"/>
    <mergeCell ref="C803:D803"/>
    <mergeCell ref="C804:D804"/>
    <mergeCell ref="C797:D797"/>
    <mergeCell ref="C798:D798"/>
    <mergeCell ref="C799:D799"/>
    <mergeCell ref="C800:D800"/>
    <mergeCell ref="C793:D793"/>
    <mergeCell ref="C794:D794"/>
    <mergeCell ref="C795:D795"/>
    <mergeCell ref="C796:D796"/>
    <mergeCell ref="C789:D789"/>
    <mergeCell ref="C790:D790"/>
    <mergeCell ref="C791:D791"/>
    <mergeCell ref="C792:D792"/>
    <mergeCell ref="C755:D755"/>
    <mergeCell ref="C751:D751"/>
    <mergeCell ref="C752:D752"/>
    <mergeCell ref="C753:D753"/>
    <mergeCell ref="C754:D754"/>
    <mergeCell ref="C747:D747"/>
    <mergeCell ref="C748:D748"/>
    <mergeCell ref="C749:D749"/>
    <mergeCell ref="C750:D750"/>
    <mergeCell ref="C743:D743"/>
    <mergeCell ref="C744:D744"/>
    <mergeCell ref="C745:D745"/>
    <mergeCell ref="C746:D746"/>
    <mergeCell ref="C739:D739"/>
    <mergeCell ref="C740:D740"/>
    <mergeCell ref="C741:D741"/>
    <mergeCell ref="C742:D742"/>
    <mergeCell ref="C735:D735"/>
    <mergeCell ref="C736:D736"/>
    <mergeCell ref="C737:D737"/>
    <mergeCell ref="C738:D738"/>
    <mergeCell ref="C731:D731"/>
    <mergeCell ref="C732:D732"/>
    <mergeCell ref="C733:D733"/>
    <mergeCell ref="C734:D734"/>
    <mergeCell ref="C727:D727"/>
    <mergeCell ref="C728:D728"/>
    <mergeCell ref="C729:D729"/>
    <mergeCell ref="C730:D730"/>
    <mergeCell ref="C723:D723"/>
    <mergeCell ref="C724:D724"/>
    <mergeCell ref="C725:D725"/>
    <mergeCell ref="C726:D726"/>
    <mergeCell ref="C719:D719"/>
    <mergeCell ref="C720:D720"/>
    <mergeCell ref="C721:D721"/>
    <mergeCell ref="C722:D722"/>
    <mergeCell ref="C715:D715"/>
    <mergeCell ref="C716:D716"/>
    <mergeCell ref="C717:D717"/>
    <mergeCell ref="C718:D718"/>
    <mergeCell ref="C670:D670"/>
    <mergeCell ref="C666:D666"/>
    <mergeCell ref="C667:D667"/>
    <mergeCell ref="C668:D668"/>
    <mergeCell ref="C669:D669"/>
    <mergeCell ref="C662:D662"/>
    <mergeCell ref="C663:D663"/>
    <mergeCell ref="C664:D664"/>
    <mergeCell ref="C665:D665"/>
    <mergeCell ref="C658:D658"/>
    <mergeCell ref="C659:D659"/>
    <mergeCell ref="C660:D660"/>
    <mergeCell ref="C661:D661"/>
    <mergeCell ref="C629:D629"/>
    <mergeCell ref="C638:D638"/>
    <mergeCell ref="C650:D650"/>
    <mergeCell ref="C651:D651"/>
    <mergeCell ref="C642:D642"/>
    <mergeCell ref="C643:D643"/>
    <mergeCell ref="C644:D644"/>
    <mergeCell ref="C645:D645"/>
    <mergeCell ref="C646:D646"/>
    <mergeCell ref="C647:D647"/>
    <mergeCell ref="C625:D625"/>
    <mergeCell ref="C626:D626"/>
    <mergeCell ref="C627:D627"/>
    <mergeCell ref="C628:D628"/>
    <mergeCell ref="C621:D621"/>
    <mergeCell ref="C622:D622"/>
    <mergeCell ref="C623:D623"/>
    <mergeCell ref="C624:D624"/>
    <mergeCell ref="C617:D617"/>
    <mergeCell ref="C618:D618"/>
    <mergeCell ref="C619:D619"/>
    <mergeCell ref="C620:D620"/>
    <mergeCell ref="C613:D613"/>
    <mergeCell ref="C614:D614"/>
    <mergeCell ref="C615:D615"/>
    <mergeCell ref="C616:D616"/>
    <mergeCell ref="C609:D609"/>
    <mergeCell ref="C610:D610"/>
    <mergeCell ref="C611:D611"/>
    <mergeCell ref="C612:D612"/>
    <mergeCell ref="C602:D602"/>
    <mergeCell ref="C639:D639"/>
    <mergeCell ref="C640:D640"/>
    <mergeCell ref="C641:D641"/>
    <mergeCell ref="C603:D603"/>
    <mergeCell ref="C604:D604"/>
    <mergeCell ref="C605:D605"/>
    <mergeCell ref="C606:D606"/>
    <mergeCell ref="C607:D607"/>
    <mergeCell ref="C608:D608"/>
    <mergeCell ref="C648:D648"/>
    <mergeCell ref="C649:D649"/>
    <mergeCell ref="C671:D671"/>
    <mergeCell ref="C672:D672"/>
    <mergeCell ref="C652:D652"/>
    <mergeCell ref="C653:D653"/>
    <mergeCell ref="C654:D654"/>
    <mergeCell ref="C655:D655"/>
    <mergeCell ref="C656:D656"/>
    <mergeCell ref="C657:D657"/>
    <mergeCell ref="C673:D673"/>
    <mergeCell ref="C682:D682"/>
    <mergeCell ref="C674:D674"/>
    <mergeCell ref="C675:D675"/>
    <mergeCell ref="C676:D676"/>
    <mergeCell ref="C681:D681"/>
    <mergeCell ref="C677:D677"/>
    <mergeCell ref="C678:D678"/>
    <mergeCell ref="C679:D679"/>
    <mergeCell ref="C680:D680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83:D783"/>
    <mergeCell ref="C784:D784"/>
    <mergeCell ref="C785:D785"/>
    <mergeCell ref="C786:D786"/>
    <mergeCell ref="C779:D779"/>
    <mergeCell ref="C780:D780"/>
    <mergeCell ref="C781:D781"/>
    <mergeCell ref="C782:D782"/>
    <mergeCell ref="C767:D767"/>
    <mergeCell ref="C768:D768"/>
    <mergeCell ref="C773:D773"/>
    <mergeCell ref="C774:D774"/>
    <mergeCell ref="C787:D787"/>
    <mergeCell ref="C788:D788"/>
    <mergeCell ref="C769:D769"/>
    <mergeCell ref="C770:D770"/>
    <mergeCell ref="C771:D771"/>
    <mergeCell ref="C772:D772"/>
    <mergeCell ref="C775:D775"/>
    <mergeCell ref="C776:D776"/>
    <mergeCell ref="C777:D777"/>
    <mergeCell ref="C778:D778"/>
    <mergeCell ref="C832:D832"/>
    <mergeCell ref="C833:D833"/>
    <mergeCell ref="C834:D834"/>
    <mergeCell ref="C835:D835"/>
    <mergeCell ref="C840:D840"/>
    <mergeCell ref="C841:D841"/>
    <mergeCell ref="C836:D836"/>
    <mergeCell ref="C837:D837"/>
    <mergeCell ref="C838:D838"/>
    <mergeCell ref="C839:D839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7:D87"/>
    <mergeCell ref="C83:D83"/>
    <mergeCell ref="C84:D84"/>
    <mergeCell ref="C85:D85"/>
    <mergeCell ref="C86:D86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8:D158"/>
    <mergeCell ref="C159:D159"/>
    <mergeCell ref="C154:D154"/>
    <mergeCell ref="C155:D155"/>
    <mergeCell ref="C156:D156"/>
    <mergeCell ref="C157:D157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16:D416"/>
    <mergeCell ref="C417:D417"/>
    <mergeCell ref="C418:D418"/>
    <mergeCell ref="C405:D405"/>
    <mergeCell ref="C406:D406"/>
    <mergeCell ref="C414:D414"/>
    <mergeCell ref="C415:D415"/>
  </mergeCells>
  <conditionalFormatting sqref="N65523 N592:N594 N596:N855 N857:N65521 M2:M584 N1:N590">
    <cfRule type="cellIs" priority="1" dxfId="0" operator="equal" stopIfTrue="1">
      <formula>"N"</formula>
    </cfRule>
  </conditionalFormatting>
  <printOptions/>
  <pageMargins left="0.3937007874015748" right="0.3937007874015748" top="0.3937007874015748" bottom="0.3937007874015748" header="0" footer="0"/>
  <pageSetup horizontalDpi="1200" verticalDpi="1200" orientation="landscape" paperSize="9" scale="77" r:id="rId1"/>
  <headerFooter alignWithMargins="0">
    <oddFooter>&amp;C&amp;F</oddFooter>
  </headerFooter>
  <rowBreaks count="3" manualBreakCount="3">
    <brk id="637" max="255" man="1"/>
    <brk id="723" max="255" man="1"/>
    <brk id="7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mixl</dc:creator>
  <cp:keywords/>
  <dc:description/>
  <cp:lastModifiedBy>mixl</cp:lastModifiedBy>
  <cp:lastPrinted>2011-11-25T13:34:40Z</cp:lastPrinted>
  <dcterms:created xsi:type="dcterms:W3CDTF">2011-06-12T07:36:28Z</dcterms:created>
  <dcterms:modified xsi:type="dcterms:W3CDTF">2011-11-30T13:59:47Z</dcterms:modified>
  <cp:category/>
  <cp:version/>
  <cp:contentType/>
  <cp:contentStatus/>
</cp:coreProperties>
</file>